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356" yWindow="65491" windowWidth="9705" windowHeight="6540" tabRatio="604" activeTab="0"/>
  </bookViews>
  <sheets>
    <sheet name="%CumplimientoObjetivos" sheetId="1" r:id="rId1"/>
    <sheet name="%CumplimientoProductos" sheetId="2" r:id="rId2"/>
    <sheet name="%CumplimientoImpactos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<sst xmlns="http://schemas.openxmlformats.org/spreadsheetml/2006/main" count="134" uniqueCount="98">
  <si>
    <t>OBSERVACIONES</t>
  </si>
  <si>
    <t>VICERRECTORÍA DE INVESTIGACIONES, INNOVACIÓN Y EXTENSIÓN</t>
  </si>
  <si>
    <t>UNIVERSIDAD TECNOLÓGICA DE PEREIRA</t>
  </si>
  <si>
    <t>Parcial</t>
  </si>
  <si>
    <t>Final</t>
  </si>
  <si>
    <t>Investigador Principal:</t>
  </si>
  <si>
    <t>% Cumplimiento</t>
  </si>
  <si>
    <t>Artículo de Investigación B, C y D</t>
  </si>
  <si>
    <t>Libro resultado de Investigación</t>
  </si>
  <si>
    <t>Capítulo en libro resultado de Investigación</t>
  </si>
  <si>
    <t>Productos tecnológicos patentados o en proceso de la concesión de patente</t>
  </si>
  <si>
    <t xml:space="preserve">Productos resultados de las actividades del Grupo de Investigación, Desarrollo Tecnológico o de Innovación (1)
</t>
  </si>
  <si>
    <t xml:space="preserve">(1) Tipología de Productos según Colciencias: Deberá anexar soporte o evidencia del producto obtenido.
</t>
  </si>
  <si>
    <t>Anexa Soporte (marque con X)</t>
  </si>
  <si>
    <t>Tesis de Doctorado</t>
  </si>
  <si>
    <t>Trabajo de Grado de Maestría</t>
  </si>
  <si>
    <t>Trabajo de Grado de Pregrado</t>
  </si>
  <si>
    <t>Joven Investigador e innovador</t>
  </si>
  <si>
    <t>Reconocimientos: Premios o distinciones</t>
  </si>
  <si>
    <t xml:space="preserve">Cantidad 
Productos Esperados </t>
  </si>
  <si>
    <t>Cantidad
 Productos Obtenidos</t>
  </si>
  <si>
    <t>Proyecto de Extensión y responsabilidad social en CTeI</t>
  </si>
  <si>
    <t>Nombre del Proyecto:</t>
  </si>
  <si>
    <r>
      <t xml:space="preserve">Fecha de Presentación:                     </t>
    </r>
    <r>
      <rPr>
        <sz val="10"/>
        <rFont val="Arial"/>
        <family val="2"/>
      </rPr>
      <t xml:space="preserve">                               </t>
    </r>
  </si>
  <si>
    <t>Código del Proyecto:</t>
  </si>
  <si>
    <t xml:space="preserve">  INFORME DE RESULTADOS TÉCNICOS DE AVANCE O FINAL</t>
  </si>
  <si>
    <t>Plazo: corto (1-4 años ), mediano (5-9 años), largo (10 años o más)</t>
  </si>
  <si>
    <t>Esperado</t>
  </si>
  <si>
    <t>Obtenido (1)</t>
  </si>
  <si>
    <t>TIPOS DE IMPACTO  *</t>
  </si>
  <si>
    <r>
      <t xml:space="preserve">IMPACTOS SOBRE EL MEDIO AMBIENTE: </t>
    </r>
    <r>
      <rPr>
        <sz val="10"/>
        <rFont val="Arial"/>
        <family val="2"/>
      </rPr>
      <t xml:space="preserve">Reducción en el consumo de energía y agua, reducción en el consumo de recursos naturales, reducción en la generación de emisiones, vertimientos y residuos sólidos, mejoramiento de la calidad del medio ambiente, eliminación o reducción de riesgos para la salud humana, aprovechamiento sostenible de nuevos recursos naturales, sectoriales, regionales </t>
    </r>
  </si>
  <si>
    <r>
      <t xml:space="preserve">CIENTÍFICO-TECNOLÓGICOS O DE INNOVACIÓN. </t>
    </r>
    <r>
      <rPr>
        <sz val="10"/>
        <rFont val="Arial"/>
        <family val="2"/>
      </rPr>
      <t>Considere entre otros los siguientes criterios: formación de recursos humanos en nuevas tecnologías, registro de patentes y software, certificado de obtentor de variedades vegetales, licenciamiento de tecnologías, registro y documentación técnica del Know-How.</t>
    </r>
  </si>
  <si>
    <r>
      <t>OTROS IMPACTOS:</t>
    </r>
    <r>
      <rPr>
        <sz val="10"/>
        <rFont val="Arial"/>
        <family val="2"/>
      </rPr>
      <t xml:space="preserve"> Que usted considere relevantes incluir</t>
    </r>
  </si>
  <si>
    <t>Variedad vegetal y nueva raza animal</t>
  </si>
  <si>
    <r>
      <t xml:space="preserve">IMPACTOS SOBRE LA SOCIEDAD: </t>
    </r>
    <r>
      <rPr>
        <sz val="10"/>
        <rFont val="Arial"/>
        <family val="2"/>
      </rPr>
      <t>Considere entre otros aspectos regiones o comunidades beneficiadas con el desarrollo y/o implementación del proyecto. Favor anexar certificación de la comunidad beneficiaria.</t>
    </r>
  </si>
  <si>
    <t>Generación de Nuevo Conocimiento</t>
  </si>
  <si>
    <r>
      <t xml:space="preserve">ECONÓMICOS:  </t>
    </r>
    <r>
      <rPr>
        <sz val="10"/>
        <rFont val="Arial"/>
        <family val="2"/>
      </rPr>
      <t xml:space="preserve">Productividad y Competitividad. Considere entre otros los siguientes criterios: acceso a nuevos mercados nacionales e internacionales, empleo generado, establecimiento de alianzas estratégicas (I+D+I) conjunta con empresas e instituciones nacionales e internacionales, Joint Ventures, Franquicias, mejoramiento del clima organizacional, entre otros. </t>
    </r>
  </si>
  <si>
    <t>Tipo de Informe (Marque con x)</t>
  </si>
  <si>
    <t xml:space="preserve">Facultad: </t>
  </si>
  <si>
    <t>Duración:</t>
  </si>
  <si>
    <t>Fecha de Inicio:</t>
  </si>
  <si>
    <t>Fecha de Terminación:</t>
  </si>
  <si>
    <t>Valor Financiado:</t>
  </si>
  <si>
    <t>Objetivo General:</t>
  </si>
  <si>
    <t>ESTA INFORMACIÓN SE DEBE EXTRAER DEL ACTA DE INICIO DEL PROYECTO</t>
  </si>
  <si>
    <t xml:space="preserve">OBJETIVOS ESPECÍFICOS </t>
  </si>
  <si>
    <t>RESULTADOS OBTENIDOS POR CADA OBJETIVO ESPECIFICO</t>
  </si>
  <si>
    <t>INFORME FINAL</t>
  </si>
  <si>
    <r>
      <t>Artículo de Investigación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y A</t>
    </r>
    <r>
      <rPr>
        <vertAlign val="subscript"/>
        <sz val="10"/>
        <rFont val="Arial"/>
        <family val="2"/>
      </rPr>
      <t>2</t>
    </r>
  </si>
  <si>
    <r>
      <t xml:space="preserve">Participación ciudadana en CTeI: </t>
    </r>
    <r>
      <rPr>
        <sz val="10"/>
        <rFont val="Arial"/>
        <family val="2"/>
      </rPr>
      <t xml:space="preserve">Constancia de la participación o aval de dicha comunidad </t>
    </r>
  </si>
  <si>
    <r>
      <t xml:space="preserve">Estrategias pedagógicas para el fomento de la CTeI: </t>
    </r>
    <r>
      <rPr>
        <sz val="10"/>
        <rFont val="Arial"/>
        <family val="2"/>
      </rPr>
      <t>Constancia de la participación o aval de dicha comunidad para su inclusión en el espacio/encuentro de CTI.</t>
    </r>
  </si>
  <si>
    <r>
      <t xml:space="preserve">Comunicación social del Conocimiento: </t>
    </r>
    <r>
      <rPr>
        <sz val="10"/>
        <rFont val="Arial"/>
        <family val="2"/>
      </rPr>
      <t>Estrategias de comunicación del conocimiento, generación de contenidos impresos, multimedia y virtuales</t>
    </r>
  </si>
  <si>
    <r>
      <rPr>
        <sz val="9"/>
        <rFont val="Arial"/>
        <family val="2"/>
      </rPr>
      <t>Productos Tecnológicos certificados o validados -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Diseño industrial</t>
    </r>
  </si>
  <si>
    <t>Productos Tecnológicos certificados o validados - Esquema de circuito integrado</t>
  </si>
  <si>
    <t>Productos Tecnológicos certificados o validados - Software</t>
  </si>
  <si>
    <t>Productos Tecnológicos certificados o validados - Planta piloto</t>
  </si>
  <si>
    <t>Productos Tecnológicos certificados o validados - Prototipo industrial</t>
  </si>
  <si>
    <t>Productos Tecnológicos certificados o validados - Signos distintivos</t>
  </si>
  <si>
    <t>Productos Empresariales - Secreto empresarial</t>
  </si>
  <si>
    <t>Productos Empresariales - Innovaciones generadas en la gestión empresarial</t>
  </si>
  <si>
    <t>Productos Empresariales - Innovaciones en procesos</t>
  </si>
  <si>
    <t>Productos Empresariales - Innovaciones en procedimientos</t>
  </si>
  <si>
    <t>Productos Empresariales - Innovaciones en servicios</t>
  </si>
  <si>
    <t>Regulaciones, normas, reglamentos o legislaciones</t>
  </si>
  <si>
    <t>Consultorías cientifico-tecnológicas e informes técnicos finales</t>
  </si>
  <si>
    <t>Productos Empresariales - Empresas de base tecnológica (spin-off y start up)</t>
  </si>
  <si>
    <t>Acompañamientos y asesorías de línea temática del Programa Ondas</t>
  </si>
  <si>
    <t>Pasantías</t>
  </si>
  <si>
    <t>Curso de formación diseñado para  programa de maestría o doctorado</t>
  </si>
  <si>
    <t>Apoyo a Programas de Formación: Apoyo a la creación de programas de maestría o de doctorado</t>
  </si>
  <si>
    <r>
      <t xml:space="preserve">Circulación de conocimiento Especializado - </t>
    </r>
    <r>
      <rPr>
        <sz val="10"/>
        <rFont val="Arial"/>
        <family val="2"/>
      </rPr>
      <t>Participación en redes de conocimiento</t>
    </r>
  </si>
  <si>
    <r>
      <t xml:space="preserve">Circulación de conocimiento Especializado - </t>
    </r>
    <r>
      <rPr>
        <sz val="10"/>
        <rFont val="Arial"/>
        <family val="2"/>
      </rPr>
      <t>Talleres de creación</t>
    </r>
  </si>
  <si>
    <r>
      <t xml:space="preserve">Circulación de conocimiento Especializado - </t>
    </r>
    <r>
      <rPr>
        <sz val="10"/>
        <rFont val="Arial"/>
        <family val="2"/>
      </rPr>
      <t>Eventos culturales y artísticos</t>
    </r>
  </si>
  <si>
    <r>
      <t>Circulación de conocimiento Especializado -</t>
    </r>
    <r>
      <rPr>
        <sz val="10"/>
        <rFont val="Arial"/>
        <family val="2"/>
      </rPr>
      <t xml:space="preserve"> Documentos de trabajo (working papers)</t>
    </r>
  </si>
  <si>
    <r>
      <t xml:space="preserve">Circulación de conocimiento Especializado - </t>
    </r>
    <r>
      <rPr>
        <sz val="10"/>
        <rFont val="Arial"/>
        <family val="2"/>
      </rPr>
      <t>Boletines divulgativos de resultado de investigación</t>
    </r>
  </si>
  <si>
    <r>
      <t>Circulación de conocimiento Especializado - E</t>
    </r>
    <r>
      <rPr>
        <sz val="10"/>
        <rFont val="Arial"/>
        <family val="2"/>
      </rPr>
      <t xml:space="preserve">diciones de revista científica o de libros resultado de investigación </t>
    </r>
  </si>
  <si>
    <r>
      <t>Circulación de conocimiento Especializado: - I</t>
    </r>
    <r>
      <rPr>
        <sz val="10"/>
        <rFont val="Arial"/>
        <family val="2"/>
      </rPr>
      <t>nformes finales de investigación</t>
    </r>
  </si>
  <si>
    <r>
      <t xml:space="preserve">Circulación de conocimiento Especializado - </t>
    </r>
    <r>
      <rPr>
        <sz val="10"/>
        <rFont val="Arial"/>
        <family val="2"/>
      </rPr>
      <t>Eventos científicos - Organización</t>
    </r>
  </si>
  <si>
    <r>
      <t xml:space="preserve">Circulación de conocimiento Especializado - </t>
    </r>
    <r>
      <rPr>
        <sz val="10"/>
        <rFont val="Arial"/>
        <family val="2"/>
      </rPr>
      <t>Eventos científicos - Ponencia</t>
    </r>
  </si>
  <si>
    <r>
      <t xml:space="preserve">Circulación de conocimiento Especializado - </t>
    </r>
    <r>
      <rPr>
        <sz val="10"/>
        <rFont val="Arial"/>
        <family val="2"/>
      </rPr>
      <t>Eventos científicos - Póster</t>
    </r>
  </si>
  <si>
    <t>Convocatoria Interna</t>
  </si>
  <si>
    <t>Proyecto Sin Financiación</t>
  </si>
  <si>
    <t xml:space="preserve">Tipo de Convocatoria (Marque con x): </t>
  </si>
  <si>
    <t>Grupo de Investigación:</t>
  </si>
  <si>
    <t xml:space="preserve">En caso de ser informe final se deberá anexar una sinopsis técnica que contenga una breve descripción del proyecto y la metodología utilizada, presentando los principales resultados y conclusiones obtenidas durante la realización del proyecto. </t>
  </si>
  <si>
    <t xml:space="preserve">Prórrogas Solicitadas: </t>
  </si>
  <si>
    <t>Tiempo (Meses) Prórroga</t>
  </si>
  <si>
    <t xml:space="preserve">Obras o  productos de investigación-creación en Artes, Arquitectura y Diseño </t>
  </si>
  <si>
    <t>Desarrrollo Tecnológico e Innovación</t>
  </si>
  <si>
    <r>
      <t>Acuerdos de Licencia para la explotación de obras por derechos de autor</t>
    </r>
    <r>
      <rPr>
        <b/>
        <sz val="9"/>
        <color indexed="10"/>
        <rFont val="Arial"/>
        <family val="2"/>
      </rPr>
      <t xml:space="preserve"> </t>
    </r>
  </si>
  <si>
    <t xml:space="preserve">Formación de Recurso Humano en CTeI </t>
  </si>
  <si>
    <t>Apropiación Social del Conocimiento</t>
  </si>
  <si>
    <t>Breve descripción de los productos obtenidos</t>
  </si>
  <si>
    <t>Descripción del Impacto</t>
  </si>
  <si>
    <t>(*) Colciencias
(1) Incluya una breve descripción de los resultados obtenidos frente a los impactos registrados  (obtenidos) en el proyecto.</t>
  </si>
  <si>
    <t xml:space="preserve">Grupo de Investigación: </t>
  </si>
  <si>
    <t xml:space="preserve">Tipo de impacto </t>
  </si>
  <si>
    <t>% EJECUCIÓN
(Indique el % de ejecución en el cumplimiento de los objetivos)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</si>
</sst>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0.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%"/>
    <numFmt numFmtId="202" formatCode="_(* #,##0.0_);_(* \(#,##0.0\);_(* &quot;-&quot;??_);_(@_)"/>
    <numFmt numFmtId="203" formatCode="_(* #,##0_);_(* \(#,##0\);_(* &quot;-&quot;??_);_(@_)"/>
    <numFmt numFmtId="204" formatCode="[$-240A]dddd\,\ d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0" fontId="0" fillId="0" borderId="14" xfId="55" applyNumberFormat="1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10" fontId="0" fillId="0" borderId="16" xfId="55" applyNumberFormat="1" applyFont="1" applyBorder="1" applyAlignment="1">
      <alignment horizontal="center" vertical="center"/>
    </xf>
    <xf numFmtId="10" fontId="0" fillId="0" borderId="15" xfId="55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1" fillId="33" borderId="17" xfId="0" applyFont="1" applyFill="1" applyBorder="1" applyAlignment="1">
      <alignment horizontal="justify" vertical="justify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vertical="justify" wrapText="1"/>
    </xf>
    <xf numFmtId="0" fontId="45" fillId="0" borderId="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0" fontId="0" fillId="0" borderId="14" xfId="55" applyNumberFormat="1" applyFont="1" applyBorder="1" applyAlignment="1">
      <alignment horizontal="center" vertical="center"/>
    </xf>
    <xf numFmtId="10" fontId="0" fillId="0" borderId="20" xfId="55" applyNumberFormat="1" applyFont="1" applyBorder="1" applyAlignment="1">
      <alignment horizontal="center"/>
    </xf>
    <xf numFmtId="0" fontId="0" fillId="0" borderId="12" xfId="0" applyFont="1" applyBorder="1" applyAlignment="1">
      <alignment horizontal="justify" vertical="top" wrapText="1"/>
    </xf>
    <xf numFmtId="10" fontId="0" fillId="0" borderId="21" xfId="55" applyNumberFormat="1" applyFont="1" applyBorder="1" applyAlignment="1">
      <alignment horizontal="center"/>
    </xf>
    <xf numFmtId="10" fontId="0" fillId="0" borderId="22" xfId="55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33" borderId="26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justify" vertical="justify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26" xfId="0" applyNumberFormat="1" applyFont="1" applyBorder="1" applyAlignment="1">
      <alignment horizontal="left"/>
    </xf>
    <xf numFmtId="14" fontId="0" fillId="0" borderId="24" xfId="0" applyNumberFormat="1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4" fontId="0" fillId="0" borderId="18" xfId="0" applyNumberFormat="1" applyFont="1" applyBorder="1" applyAlignment="1">
      <alignment horizontal="left"/>
    </xf>
    <xf numFmtId="0" fontId="1" fillId="33" borderId="42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5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18" sqref="B18:F18"/>
    </sheetView>
  </sheetViews>
  <sheetFormatPr defaultColWidth="11.421875" defaultRowHeight="12.75"/>
  <cols>
    <col min="1" max="1" width="56.8515625" style="11" customWidth="1"/>
    <col min="2" max="2" width="29.7109375" style="11" customWidth="1"/>
    <col min="3" max="3" width="33.140625" style="11" customWidth="1"/>
    <col min="4" max="4" width="13.140625" style="11" customWidth="1"/>
    <col min="5" max="5" width="17.28125" style="11" customWidth="1"/>
    <col min="6" max="6" width="21.421875" style="11" customWidth="1"/>
  </cols>
  <sheetData>
    <row r="1" spans="1:7" ht="12.75">
      <c r="A1" s="100" t="s">
        <v>2</v>
      </c>
      <c r="B1" s="100"/>
      <c r="C1" s="100"/>
      <c r="D1" s="100"/>
      <c r="E1" s="100"/>
      <c r="F1" s="100"/>
      <c r="G1" s="3"/>
    </row>
    <row r="2" spans="1:7" ht="19.5" customHeight="1">
      <c r="A2" s="100" t="s">
        <v>1</v>
      </c>
      <c r="B2" s="100"/>
      <c r="C2" s="100"/>
      <c r="D2" s="100"/>
      <c r="E2" s="100"/>
      <c r="F2" s="100"/>
      <c r="G2" s="3"/>
    </row>
    <row r="3" spans="1:7" ht="19.5" customHeight="1" thickBot="1">
      <c r="A3" s="100" t="s">
        <v>25</v>
      </c>
      <c r="B3" s="100"/>
      <c r="C3" s="100"/>
      <c r="D3" s="100"/>
      <c r="E3" s="100"/>
      <c r="F3" s="100"/>
      <c r="G3" s="3"/>
    </row>
    <row r="4" spans="1:7" ht="19.5" customHeight="1" thickBot="1">
      <c r="A4" s="27" t="s">
        <v>23</v>
      </c>
      <c r="B4" s="101">
        <f ca="1">TODAY()</f>
        <v>43151</v>
      </c>
      <c r="C4" s="101"/>
      <c r="D4" s="101"/>
      <c r="E4" s="101"/>
      <c r="F4" s="102"/>
      <c r="G4" s="4"/>
    </row>
    <row r="5" spans="1:7" ht="19.5" customHeight="1" thickBot="1">
      <c r="A5" s="6" t="s">
        <v>37</v>
      </c>
      <c r="B5" s="35" t="s">
        <v>3</v>
      </c>
      <c r="C5" s="56"/>
      <c r="D5" s="36" t="s">
        <v>4</v>
      </c>
      <c r="E5" s="61"/>
      <c r="F5" s="53"/>
      <c r="G5" s="5"/>
    </row>
    <row r="6" spans="1:7" ht="19.5" customHeight="1" thickBot="1">
      <c r="A6" s="87" t="s">
        <v>44</v>
      </c>
      <c r="B6" s="103"/>
      <c r="C6" s="103"/>
      <c r="D6" s="103"/>
      <c r="E6" s="103"/>
      <c r="F6" s="88"/>
      <c r="G6" s="5"/>
    </row>
    <row r="7" spans="1:7" ht="19.5" customHeight="1" thickBot="1">
      <c r="A7" s="6" t="s">
        <v>83</v>
      </c>
      <c r="B7" s="91"/>
      <c r="C7" s="91"/>
      <c r="D7" s="91"/>
      <c r="E7" s="91"/>
      <c r="F7" s="92"/>
      <c r="G7" s="5"/>
    </row>
    <row r="8" spans="1:7" ht="19.5" customHeight="1" thickBot="1">
      <c r="A8" s="6" t="s">
        <v>24</v>
      </c>
      <c r="B8" s="91"/>
      <c r="C8" s="91"/>
      <c r="D8" s="91"/>
      <c r="E8" s="91"/>
      <c r="F8" s="92"/>
      <c r="G8" s="5"/>
    </row>
    <row r="9" spans="1:7" ht="19.5" customHeight="1" thickBot="1">
      <c r="A9" s="7" t="s">
        <v>22</v>
      </c>
      <c r="B9" s="91"/>
      <c r="C9" s="91"/>
      <c r="D9" s="91"/>
      <c r="E9" s="91"/>
      <c r="F9" s="92"/>
      <c r="G9" s="5"/>
    </row>
    <row r="10" spans="1:7" ht="27" customHeight="1" thickBot="1">
      <c r="A10" s="7" t="s">
        <v>82</v>
      </c>
      <c r="B10" s="58" t="s">
        <v>80</v>
      </c>
      <c r="C10" s="54"/>
      <c r="D10" s="96" t="s">
        <v>81</v>
      </c>
      <c r="E10" s="97"/>
      <c r="F10" s="35"/>
      <c r="G10" s="5"/>
    </row>
    <row r="11" spans="1:7" ht="19.5" customHeight="1" thickBot="1">
      <c r="A11" s="6" t="s">
        <v>5</v>
      </c>
      <c r="B11" s="91"/>
      <c r="C11" s="91"/>
      <c r="D11" s="91"/>
      <c r="E11" s="91"/>
      <c r="F11" s="92"/>
      <c r="G11" s="5"/>
    </row>
    <row r="12" spans="1:7" ht="19.5" customHeight="1" thickBot="1">
      <c r="A12" s="6" t="s">
        <v>38</v>
      </c>
      <c r="B12" s="91"/>
      <c r="C12" s="91"/>
      <c r="D12" s="91"/>
      <c r="E12" s="91"/>
      <c r="F12" s="92"/>
      <c r="G12" s="5"/>
    </row>
    <row r="13" spans="1:7" ht="31.5" customHeight="1" thickBot="1">
      <c r="A13" s="6" t="s">
        <v>39</v>
      </c>
      <c r="B13" s="98"/>
      <c r="C13" s="98"/>
      <c r="D13" s="98"/>
      <c r="E13" s="98"/>
      <c r="F13" s="99"/>
      <c r="G13" s="5"/>
    </row>
    <row r="14" spans="1:7" ht="31.5" customHeight="1" thickBot="1">
      <c r="A14" s="6" t="s">
        <v>85</v>
      </c>
      <c r="B14" s="95"/>
      <c r="C14" s="94"/>
      <c r="D14" s="87" t="s">
        <v>86</v>
      </c>
      <c r="E14" s="88"/>
      <c r="F14" s="59"/>
      <c r="G14" s="5"/>
    </row>
    <row r="15" spans="1:7" ht="19.5" customHeight="1" thickBot="1">
      <c r="A15" s="6" t="s">
        <v>40</v>
      </c>
      <c r="B15" s="89"/>
      <c r="C15" s="89"/>
      <c r="D15" s="89"/>
      <c r="E15" s="89"/>
      <c r="F15" s="90"/>
      <c r="G15" s="5"/>
    </row>
    <row r="16" spans="1:7" ht="19.5" customHeight="1" thickBot="1">
      <c r="A16" s="6" t="s">
        <v>41</v>
      </c>
      <c r="B16" s="89"/>
      <c r="C16" s="89"/>
      <c r="D16" s="89"/>
      <c r="E16" s="89"/>
      <c r="F16" s="90"/>
      <c r="G16" s="5"/>
    </row>
    <row r="17" spans="1:7" ht="19.5" customHeight="1" thickBot="1">
      <c r="A17" s="6" t="s">
        <v>42</v>
      </c>
      <c r="B17" s="91"/>
      <c r="C17" s="91"/>
      <c r="D17" s="91"/>
      <c r="E17" s="91"/>
      <c r="F17" s="92"/>
      <c r="G17" s="5"/>
    </row>
    <row r="18" spans="1:7" ht="34.5" customHeight="1" thickBot="1">
      <c r="A18" s="6" t="s">
        <v>43</v>
      </c>
      <c r="B18" s="93"/>
      <c r="C18" s="93"/>
      <c r="D18" s="93"/>
      <c r="E18" s="93"/>
      <c r="F18" s="94"/>
      <c r="G18" s="5"/>
    </row>
    <row r="19" spans="1:7" ht="71.25" customHeight="1" thickBot="1">
      <c r="A19" s="55" t="s">
        <v>45</v>
      </c>
      <c r="B19" s="85" t="s">
        <v>46</v>
      </c>
      <c r="C19" s="86"/>
      <c r="D19" s="79" t="s">
        <v>97</v>
      </c>
      <c r="E19" s="80"/>
      <c r="F19" s="81"/>
      <c r="G19" s="5"/>
    </row>
    <row r="20" spans="1:7" ht="15.75" customHeight="1">
      <c r="A20" s="82"/>
      <c r="B20" s="65"/>
      <c r="C20" s="66"/>
      <c r="D20" s="83"/>
      <c r="E20" s="83"/>
      <c r="F20" s="84"/>
      <c r="G20" s="5"/>
    </row>
    <row r="21" spans="1:7" ht="15.75" customHeight="1">
      <c r="A21" s="73"/>
      <c r="B21" s="67"/>
      <c r="C21" s="68"/>
      <c r="D21" s="74"/>
      <c r="E21" s="74"/>
      <c r="F21" s="75"/>
      <c r="G21" s="5"/>
    </row>
    <row r="22" spans="1:7" ht="15.75" customHeight="1">
      <c r="A22" s="73"/>
      <c r="B22" s="69"/>
      <c r="C22" s="70"/>
      <c r="D22" s="74"/>
      <c r="E22" s="74"/>
      <c r="F22" s="75"/>
      <c r="G22" s="5"/>
    </row>
    <row r="23" spans="1:7" ht="15.75" customHeight="1">
      <c r="A23" s="73"/>
      <c r="B23" s="67"/>
      <c r="C23" s="68"/>
      <c r="D23" s="74"/>
      <c r="E23" s="74"/>
      <c r="F23" s="75"/>
      <c r="G23" s="5"/>
    </row>
    <row r="24" spans="1:7" ht="15.75" customHeight="1">
      <c r="A24" s="73"/>
      <c r="B24" s="69"/>
      <c r="C24" s="70"/>
      <c r="D24" s="74"/>
      <c r="E24" s="74"/>
      <c r="F24" s="75"/>
      <c r="G24" s="5"/>
    </row>
    <row r="25" spans="1:7" ht="15.75" customHeight="1">
      <c r="A25" s="73"/>
      <c r="B25" s="67"/>
      <c r="C25" s="68"/>
      <c r="D25" s="74"/>
      <c r="E25" s="74"/>
      <c r="F25" s="75"/>
      <c r="G25" s="5"/>
    </row>
    <row r="26" spans="1:7" ht="15.75" customHeight="1">
      <c r="A26" s="73"/>
      <c r="B26" s="69"/>
      <c r="C26" s="70"/>
      <c r="D26" s="74"/>
      <c r="E26" s="74"/>
      <c r="F26" s="75"/>
      <c r="G26" s="5"/>
    </row>
    <row r="27" spans="1:7" ht="15.75" customHeight="1">
      <c r="A27" s="73"/>
      <c r="B27" s="67"/>
      <c r="C27" s="68"/>
      <c r="D27" s="74"/>
      <c r="E27" s="74"/>
      <c r="F27" s="75"/>
      <c r="G27" s="5"/>
    </row>
    <row r="28" spans="1:7" ht="15.75" customHeight="1">
      <c r="A28" s="73"/>
      <c r="B28" s="69"/>
      <c r="C28" s="70"/>
      <c r="D28" s="74"/>
      <c r="E28" s="74"/>
      <c r="F28" s="75"/>
      <c r="G28" s="5"/>
    </row>
    <row r="29" spans="1:7" ht="15.75" customHeight="1" thickBot="1">
      <c r="A29" s="76"/>
      <c r="B29" s="71"/>
      <c r="C29" s="72"/>
      <c r="D29" s="77"/>
      <c r="E29" s="77"/>
      <c r="F29" s="78"/>
      <c r="G29" s="5"/>
    </row>
    <row r="30" spans="1:7" ht="58.5" customHeight="1" thickBot="1">
      <c r="A30" s="52" t="s">
        <v>47</v>
      </c>
      <c r="B30" s="62" t="s">
        <v>84</v>
      </c>
      <c r="C30" s="63"/>
      <c r="D30" s="63"/>
      <c r="E30" s="63"/>
      <c r="F30" s="64"/>
      <c r="G30" s="5"/>
    </row>
    <row r="31" spans="1:7" ht="12.75">
      <c r="A31" s="8"/>
      <c r="B31" s="57"/>
      <c r="C31" s="57"/>
      <c r="D31" s="8"/>
      <c r="E31" s="8"/>
      <c r="F31" s="8"/>
      <c r="G31" s="5"/>
    </row>
    <row r="32" spans="1:7" ht="12.75">
      <c r="A32" s="8"/>
      <c r="B32" s="8"/>
      <c r="C32" s="8"/>
      <c r="D32" s="8"/>
      <c r="E32" s="8"/>
      <c r="F32" s="8"/>
      <c r="G32" s="5"/>
    </row>
  </sheetData>
  <sheetProtection/>
  <mergeCells count="36">
    <mergeCell ref="A1:F1"/>
    <mergeCell ref="A2:F2"/>
    <mergeCell ref="A3:F3"/>
    <mergeCell ref="B4:F4"/>
    <mergeCell ref="A6:F6"/>
    <mergeCell ref="B7:F7"/>
    <mergeCell ref="B8:F8"/>
    <mergeCell ref="B9:F9"/>
    <mergeCell ref="D10:E10"/>
    <mergeCell ref="B11:F11"/>
    <mergeCell ref="B12:F12"/>
    <mergeCell ref="B13:F13"/>
    <mergeCell ref="D14:E14"/>
    <mergeCell ref="B15:F15"/>
    <mergeCell ref="B16:F16"/>
    <mergeCell ref="B17:F17"/>
    <mergeCell ref="B18:F18"/>
    <mergeCell ref="B14:C14"/>
    <mergeCell ref="D19:F19"/>
    <mergeCell ref="A20:A21"/>
    <mergeCell ref="D20:F21"/>
    <mergeCell ref="A22:A23"/>
    <mergeCell ref="D22:F23"/>
    <mergeCell ref="B19:C19"/>
    <mergeCell ref="A24:A25"/>
    <mergeCell ref="D24:F25"/>
    <mergeCell ref="A26:A27"/>
    <mergeCell ref="D26:F27"/>
    <mergeCell ref="A28:A29"/>
    <mergeCell ref="D28:F29"/>
    <mergeCell ref="B30:F30"/>
    <mergeCell ref="B20:C21"/>
    <mergeCell ref="B22:C23"/>
    <mergeCell ref="B24:C25"/>
    <mergeCell ref="B26:C27"/>
    <mergeCell ref="B28:C29"/>
  </mergeCells>
  <printOptions horizontalCentered="1"/>
  <pageMargins left="0" right="0" top="0.3937007874015748" bottom="0.5905511811023623" header="0" footer="0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41.57421875" style="11" customWidth="1"/>
    <col min="2" max="2" width="14.28125" style="11" customWidth="1"/>
    <col min="3" max="3" width="50.421875" style="11" customWidth="1"/>
    <col min="4" max="5" width="12.00390625" style="11" customWidth="1"/>
    <col min="6" max="6" width="18.421875" style="11" customWidth="1"/>
    <col min="7" max="7" width="21.57421875" style="11" customWidth="1"/>
  </cols>
  <sheetData>
    <row r="1" spans="1:8" ht="12.75">
      <c r="A1" s="100" t="s">
        <v>2</v>
      </c>
      <c r="B1" s="100"/>
      <c r="C1" s="100"/>
      <c r="D1" s="100"/>
      <c r="E1" s="100"/>
      <c r="F1" s="100"/>
      <c r="G1" s="100"/>
      <c r="H1" s="3"/>
    </row>
    <row r="2" spans="1:8" ht="12.75">
      <c r="A2" s="100" t="s">
        <v>1</v>
      </c>
      <c r="B2" s="100"/>
      <c r="C2" s="100"/>
      <c r="D2" s="100"/>
      <c r="E2" s="100"/>
      <c r="F2" s="100"/>
      <c r="G2" s="100"/>
      <c r="H2" s="3"/>
    </row>
    <row r="3" spans="1:8" ht="13.5" thickBot="1">
      <c r="A3" s="100" t="s">
        <v>25</v>
      </c>
      <c r="B3" s="100"/>
      <c r="C3" s="100"/>
      <c r="D3" s="100"/>
      <c r="E3" s="100"/>
      <c r="F3" s="100"/>
      <c r="G3" s="100"/>
      <c r="H3" s="3"/>
    </row>
    <row r="4" spans="1:8" ht="19.5" customHeight="1" thickBot="1">
      <c r="A4" s="27" t="s">
        <v>23</v>
      </c>
      <c r="B4" s="119">
        <f>'%CumplimientoObjetivos'!B4:F4</f>
        <v>43151</v>
      </c>
      <c r="C4" s="101"/>
      <c r="D4" s="101"/>
      <c r="E4" s="101"/>
      <c r="F4" s="101"/>
      <c r="G4" s="102"/>
      <c r="H4" s="4"/>
    </row>
    <row r="5" spans="1:8" ht="19.5" customHeight="1" thickBot="1">
      <c r="A5" s="6" t="s">
        <v>37</v>
      </c>
      <c r="B5" s="33" t="s">
        <v>3</v>
      </c>
      <c r="C5" s="9">
        <f>'%CumplimientoObjetivos'!C5</f>
        <v>0</v>
      </c>
      <c r="D5" s="38" t="s">
        <v>4</v>
      </c>
      <c r="E5" s="104">
        <f>'%CumplimientoObjetivos'!E5</f>
        <v>0</v>
      </c>
      <c r="F5" s="91"/>
      <c r="G5" s="92"/>
      <c r="H5" s="5"/>
    </row>
    <row r="6" spans="1:8" ht="19.5" customHeight="1" thickBot="1">
      <c r="A6" s="116" t="s">
        <v>44</v>
      </c>
      <c r="B6" s="117"/>
      <c r="C6" s="117"/>
      <c r="D6" s="117"/>
      <c r="E6" s="117"/>
      <c r="F6" s="117"/>
      <c r="G6" s="118"/>
      <c r="H6" s="5"/>
    </row>
    <row r="7" spans="1:8" ht="19.5" customHeight="1" thickBot="1">
      <c r="A7" s="6" t="s">
        <v>24</v>
      </c>
      <c r="B7" s="104">
        <f>'%CumplimientoObjetivos'!B8:F8</f>
        <v>0</v>
      </c>
      <c r="C7" s="91"/>
      <c r="D7" s="91"/>
      <c r="E7" s="91"/>
      <c r="F7" s="91"/>
      <c r="G7" s="92"/>
      <c r="H7" s="5"/>
    </row>
    <row r="8" spans="1:8" ht="19.5" customHeight="1" thickBot="1">
      <c r="A8" s="7" t="s">
        <v>22</v>
      </c>
      <c r="B8" s="104">
        <f>'%CumplimientoObjetivos'!B9:F9</f>
        <v>0</v>
      </c>
      <c r="C8" s="91"/>
      <c r="D8" s="91"/>
      <c r="E8" s="91"/>
      <c r="F8" s="91"/>
      <c r="G8" s="92"/>
      <c r="H8" s="5"/>
    </row>
    <row r="9" spans="1:8" ht="19.5" customHeight="1" thickBot="1">
      <c r="A9" s="6" t="s">
        <v>95</v>
      </c>
      <c r="B9" s="104">
        <f>'%CumplimientoObjetivos'!B7:F7</f>
        <v>0</v>
      </c>
      <c r="C9" s="91"/>
      <c r="D9" s="91"/>
      <c r="E9" s="91"/>
      <c r="F9" s="91"/>
      <c r="G9" s="92"/>
      <c r="H9" s="5"/>
    </row>
    <row r="10" spans="1:8" ht="19.5" customHeight="1" thickBot="1">
      <c r="A10" s="6" t="s">
        <v>5</v>
      </c>
      <c r="B10" s="104">
        <f>'%CumplimientoObjetivos'!B11:F11</f>
        <v>0</v>
      </c>
      <c r="C10" s="91"/>
      <c r="D10" s="91"/>
      <c r="E10" s="91"/>
      <c r="F10" s="91"/>
      <c r="G10" s="92"/>
      <c r="H10" s="5"/>
    </row>
    <row r="11" spans="1:8" ht="19.5" customHeight="1" thickBot="1">
      <c r="A11" s="6" t="s">
        <v>38</v>
      </c>
      <c r="B11" s="104">
        <f>'%CumplimientoObjetivos'!B12:F12</f>
        <v>0</v>
      </c>
      <c r="C11" s="91"/>
      <c r="D11" s="91"/>
      <c r="E11" s="91"/>
      <c r="F11" s="91"/>
      <c r="G11" s="92"/>
      <c r="H11" s="5"/>
    </row>
    <row r="12" spans="1:8" ht="19.5" customHeight="1" thickBot="1">
      <c r="A12" s="6" t="s">
        <v>39</v>
      </c>
      <c r="B12" s="104">
        <f>'%CumplimientoObjetivos'!B13:F13</f>
        <v>0</v>
      </c>
      <c r="C12" s="91"/>
      <c r="D12" s="91"/>
      <c r="E12" s="91"/>
      <c r="F12" s="91"/>
      <c r="G12" s="92"/>
      <c r="H12" s="5"/>
    </row>
    <row r="13" spans="1:8" ht="19.5" customHeight="1" thickBot="1">
      <c r="A13" s="6" t="s">
        <v>40</v>
      </c>
      <c r="B13" s="104">
        <f>'%CumplimientoObjetivos'!B15:F15</f>
        <v>0</v>
      </c>
      <c r="C13" s="91"/>
      <c r="D13" s="91"/>
      <c r="E13" s="91"/>
      <c r="F13" s="91"/>
      <c r="G13" s="92"/>
      <c r="H13" s="5"/>
    </row>
    <row r="14" spans="1:8" ht="19.5" customHeight="1" thickBot="1">
      <c r="A14" s="6" t="s">
        <v>41</v>
      </c>
      <c r="B14" s="104">
        <f>'%CumplimientoObjetivos'!B16:F16</f>
        <v>0</v>
      </c>
      <c r="C14" s="91"/>
      <c r="D14" s="91"/>
      <c r="E14" s="91"/>
      <c r="F14" s="91"/>
      <c r="G14" s="92"/>
      <c r="H14" s="5"/>
    </row>
    <row r="15" spans="1:8" ht="19.5" customHeight="1" thickBot="1">
      <c r="A15" s="6" t="s">
        <v>42</v>
      </c>
      <c r="B15" s="104">
        <f>'%CumplimientoObjetivos'!B17:F17</f>
        <v>0</v>
      </c>
      <c r="C15" s="91"/>
      <c r="D15" s="91"/>
      <c r="E15" s="91"/>
      <c r="F15" s="91"/>
      <c r="G15" s="92"/>
      <c r="H15" s="5"/>
    </row>
    <row r="16" spans="1:8" ht="19.5" customHeight="1" thickBot="1">
      <c r="A16" s="6" t="s">
        <v>43</v>
      </c>
      <c r="B16" s="104">
        <f>'%CumplimientoObjetivos'!B18:F18</f>
        <v>0</v>
      </c>
      <c r="C16" s="91"/>
      <c r="D16" s="91"/>
      <c r="E16" s="91"/>
      <c r="F16" s="91"/>
      <c r="G16" s="92"/>
      <c r="H16" s="5"/>
    </row>
    <row r="17" spans="1:7" ht="39" thickBot="1">
      <c r="A17" s="142" t="s">
        <v>11</v>
      </c>
      <c r="B17" s="143"/>
      <c r="C17" s="144"/>
      <c r="D17" s="39" t="s">
        <v>19</v>
      </c>
      <c r="E17" s="39" t="s">
        <v>20</v>
      </c>
      <c r="F17" s="39" t="s">
        <v>13</v>
      </c>
      <c r="G17" s="39" t="s">
        <v>6</v>
      </c>
    </row>
    <row r="18" spans="1:7" ht="27" customHeight="1">
      <c r="A18" s="120" t="s">
        <v>35</v>
      </c>
      <c r="B18" s="113" t="s">
        <v>48</v>
      </c>
      <c r="C18" s="114"/>
      <c r="D18" s="42"/>
      <c r="E18" s="12"/>
      <c r="F18" s="12"/>
      <c r="G18" s="43">
        <f>_xlfn.IFERROR(E18/D18,"")</f>
      </c>
    </row>
    <row r="19" spans="1:7" ht="27" customHeight="1">
      <c r="A19" s="121"/>
      <c r="B19" s="111" t="s">
        <v>7</v>
      </c>
      <c r="C19" s="112"/>
      <c r="D19" s="24"/>
      <c r="E19" s="2"/>
      <c r="F19" s="2"/>
      <c r="G19" s="44">
        <f>_xlfn.IFERROR(E19/D19,"")</f>
      </c>
    </row>
    <row r="20" spans="1:7" ht="27" customHeight="1">
      <c r="A20" s="121"/>
      <c r="B20" s="123" t="s">
        <v>8</v>
      </c>
      <c r="C20" s="106"/>
      <c r="D20" s="24"/>
      <c r="E20" s="2"/>
      <c r="F20" s="2"/>
      <c r="G20" s="44">
        <f>_xlfn.IFERROR(E20/D20,"")</f>
      </c>
    </row>
    <row r="21" spans="1:7" ht="27" customHeight="1">
      <c r="A21" s="145"/>
      <c r="B21" s="123" t="s">
        <v>9</v>
      </c>
      <c r="C21" s="106"/>
      <c r="D21" s="24"/>
      <c r="E21" s="2"/>
      <c r="F21" s="2"/>
      <c r="G21" s="44">
        <f>_xlfn.IFERROR(E21/D21,"")</f>
      </c>
    </row>
    <row r="22" spans="1:7" ht="27" customHeight="1">
      <c r="A22" s="145"/>
      <c r="B22" s="111" t="s">
        <v>10</v>
      </c>
      <c r="C22" s="112"/>
      <c r="D22" s="24"/>
      <c r="E22" s="2"/>
      <c r="F22" s="2"/>
      <c r="G22" s="44">
        <f>_xlfn.IFERROR(E22/D22,"")</f>
      </c>
    </row>
    <row r="23" spans="1:7" ht="27" customHeight="1">
      <c r="A23" s="145"/>
      <c r="B23" s="123" t="s">
        <v>33</v>
      </c>
      <c r="C23" s="106"/>
      <c r="D23" s="24"/>
      <c r="E23" s="2"/>
      <c r="F23" s="2"/>
      <c r="G23" s="44"/>
    </row>
    <row r="24" spans="1:7" ht="27" customHeight="1" thickBot="1">
      <c r="A24" s="146"/>
      <c r="B24" s="107" t="s">
        <v>87</v>
      </c>
      <c r="C24" s="108"/>
      <c r="D24" s="48"/>
      <c r="E24" s="13"/>
      <c r="F24" s="13"/>
      <c r="G24" s="46">
        <f>_xlfn.IFERROR(E24/D24,"")</f>
      </c>
    </row>
    <row r="25" spans="1:7" ht="27" customHeight="1">
      <c r="A25" s="120" t="s">
        <v>88</v>
      </c>
      <c r="B25" s="129" t="s">
        <v>52</v>
      </c>
      <c r="C25" s="130"/>
      <c r="D25" s="49"/>
      <c r="E25" s="14"/>
      <c r="F25" s="14"/>
      <c r="G25" s="15">
        <f>_xlfn.IFERROR(E25/D25,"")</f>
      </c>
    </row>
    <row r="26" spans="1:7" ht="27" customHeight="1">
      <c r="A26" s="121"/>
      <c r="B26" s="109" t="s">
        <v>53</v>
      </c>
      <c r="C26" s="110"/>
      <c r="D26" s="41"/>
      <c r="E26" s="1"/>
      <c r="F26" s="1"/>
      <c r="G26" s="44">
        <f>_xlfn.IFERROR(E26/D26,"")</f>
      </c>
    </row>
    <row r="27" spans="1:7" ht="27" customHeight="1">
      <c r="A27" s="121"/>
      <c r="B27" s="109" t="s">
        <v>54</v>
      </c>
      <c r="C27" s="110"/>
      <c r="D27" s="41"/>
      <c r="E27" s="1"/>
      <c r="F27" s="1"/>
      <c r="G27" s="44"/>
    </row>
    <row r="28" spans="1:7" ht="27" customHeight="1">
      <c r="A28" s="121"/>
      <c r="B28" s="109" t="s">
        <v>55</v>
      </c>
      <c r="C28" s="110"/>
      <c r="D28" s="41"/>
      <c r="E28" s="1"/>
      <c r="F28" s="1"/>
      <c r="G28" s="44"/>
    </row>
    <row r="29" spans="1:7" ht="27" customHeight="1">
      <c r="A29" s="121"/>
      <c r="B29" s="109" t="s">
        <v>56</v>
      </c>
      <c r="C29" s="110"/>
      <c r="D29" s="41"/>
      <c r="E29" s="1"/>
      <c r="F29" s="1"/>
      <c r="G29" s="44"/>
    </row>
    <row r="30" spans="1:7" ht="27" customHeight="1">
      <c r="A30" s="121"/>
      <c r="B30" s="109" t="s">
        <v>57</v>
      </c>
      <c r="C30" s="110"/>
      <c r="D30" s="41"/>
      <c r="E30" s="1"/>
      <c r="F30" s="1"/>
      <c r="G30" s="44"/>
    </row>
    <row r="31" spans="1:7" ht="27" customHeight="1">
      <c r="A31" s="121"/>
      <c r="B31" s="109" t="s">
        <v>58</v>
      </c>
      <c r="C31" s="110"/>
      <c r="D31" s="41"/>
      <c r="E31" s="1"/>
      <c r="F31" s="1"/>
      <c r="G31" s="44"/>
    </row>
    <row r="32" spans="1:7" ht="27" customHeight="1">
      <c r="A32" s="121"/>
      <c r="B32" s="109" t="s">
        <v>65</v>
      </c>
      <c r="C32" s="110"/>
      <c r="D32" s="41"/>
      <c r="E32" s="1"/>
      <c r="F32" s="1"/>
      <c r="G32" s="44"/>
    </row>
    <row r="33" spans="1:7" ht="27" customHeight="1">
      <c r="A33" s="121"/>
      <c r="B33" s="109" t="s">
        <v>59</v>
      </c>
      <c r="C33" s="110"/>
      <c r="D33" s="41"/>
      <c r="E33" s="1"/>
      <c r="F33" s="1"/>
      <c r="G33" s="44"/>
    </row>
    <row r="34" spans="1:7" ht="27" customHeight="1">
      <c r="A34" s="121"/>
      <c r="B34" s="109" t="s">
        <v>60</v>
      </c>
      <c r="C34" s="110"/>
      <c r="D34" s="41"/>
      <c r="E34" s="1"/>
      <c r="F34" s="1"/>
      <c r="G34" s="44"/>
    </row>
    <row r="35" spans="1:7" ht="27" customHeight="1">
      <c r="A35" s="121"/>
      <c r="B35" s="109" t="s">
        <v>61</v>
      </c>
      <c r="C35" s="110"/>
      <c r="D35" s="41"/>
      <c r="E35" s="1"/>
      <c r="F35" s="1"/>
      <c r="G35" s="44"/>
    </row>
    <row r="36" spans="1:7" ht="27" customHeight="1">
      <c r="A36" s="121"/>
      <c r="B36" s="109" t="s">
        <v>62</v>
      </c>
      <c r="C36" s="110"/>
      <c r="D36" s="41"/>
      <c r="E36" s="1"/>
      <c r="F36" s="1"/>
      <c r="G36" s="44"/>
    </row>
    <row r="37" spans="1:7" ht="27" customHeight="1">
      <c r="A37" s="121"/>
      <c r="B37" s="109" t="s">
        <v>63</v>
      </c>
      <c r="C37" s="110"/>
      <c r="D37" s="41"/>
      <c r="E37" s="1"/>
      <c r="F37" s="1"/>
      <c r="G37" s="44">
        <f>_xlfn.IFERROR(E37/D37,"")</f>
      </c>
    </row>
    <row r="38" spans="1:7" ht="27" customHeight="1">
      <c r="A38" s="121"/>
      <c r="B38" s="109" t="s">
        <v>64</v>
      </c>
      <c r="C38" s="110"/>
      <c r="D38" s="41"/>
      <c r="E38" s="1"/>
      <c r="F38" s="1"/>
      <c r="G38" s="44"/>
    </row>
    <row r="39" spans="1:7" ht="27" customHeight="1" thickBot="1">
      <c r="A39" s="122"/>
      <c r="B39" s="131" t="s">
        <v>89</v>
      </c>
      <c r="C39" s="132"/>
      <c r="D39" s="45"/>
      <c r="E39" s="10"/>
      <c r="F39" s="10"/>
      <c r="G39" s="46">
        <f>_xlfn.IFERROR(E39/D39,"")</f>
      </c>
    </row>
    <row r="40" spans="1:7" ht="39.75" customHeight="1">
      <c r="A40" s="120" t="s">
        <v>91</v>
      </c>
      <c r="B40" s="147" t="s">
        <v>49</v>
      </c>
      <c r="C40" s="148"/>
      <c r="D40" s="49"/>
      <c r="E40" s="14"/>
      <c r="F40" s="14"/>
      <c r="G40" s="15">
        <f>_xlfn.IFERROR(E40/D40,"")</f>
      </c>
    </row>
    <row r="41" spans="1:7" ht="39.75" customHeight="1">
      <c r="A41" s="121"/>
      <c r="B41" s="105" t="s">
        <v>50</v>
      </c>
      <c r="C41" s="115"/>
      <c r="D41" s="41"/>
      <c r="E41" s="1"/>
      <c r="F41" s="1"/>
      <c r="G41" s="44">
        <f>_xlfn.IFERROR(E41/D41,"")</f>
      </c>
    </row>
    <row r="42" spans="1:7" ht="39.75" customHeight="1">
      <c r="A42" s="121"/>
      <c r="B42" s="105" t="s">
        <v>51</v>
      </c>
      <c r="C42" s="115"/>
      <c r="D42" s="41"/>
      <c r="E42" s="1"/>
      <c r="F42" s="1"/>
      <c r="G42" s="44">
        <f>_xlfn.IFERROR(E42/D42,"")</f>
      </c>
    </row>
    <row r="43" spans="1:7" ht="39.75" customHeight="1">
      <c r="A43" s="145"/>
      <c r="B43" s="105" t="s">
        <v>77</v>
      </c>
      <c r="C43" s="106"/>
      <c r="D43" s="40"/>
      <c r="E43" s="1"/>
      <c r="F43" s="1"/>
      <c r="G43" s="44">
        <f>_xlfn.IFERROR(E43/D43,"")</f>
      </c>
    </row>
    <row r="44" spans="1:7" ht="39.75" customHeight="1">
      <c r="A44" s="145"/>
      <c r="B44" s="105" t="s">
        <v>78</v>
      </c>
      <c r="C44" s="106"/>
      <c r="D44" s="40"/>
      <c r="E44" s="1"/>
      <c r="F44" s="1"/>
      <c r="G44" s="44"/>
    </row>
    <row r="45" spans="1:7" ht="39.75" customHeight="1">
      <c r="A45" s="145"/>
      <c r="B45" s="105" t="s">
        <v>79</v>
      </c>
      <c r="C45" s="106"/>
      <c r="D45" s="40"/>
      <c r="E45" s="1"/>
      <c r="F45" s="1"/>
      <c r="G45" s="44"/>
    </row>
    <row r="46" spans="1:7" ht="39.75" customHeight="1">
      <c r="A46" s="145"/>
      <c r="B46" s="105" t="s">
        <v>70</v>
      </c>
      <c r="C46" s="106"/>
      <c r="D46" s="40"/>
      <c r="E46" s="1"/>
      <c r="F46" s="1"/>
      <c r="G46" s="44"/>
    </row>
    <row r="47" spans="1:7" ht="39.75" customHeight="1">
      <c r="A47" s="145"/>
      <c r="B47" s="105" t="s">
        <v>71</v>
      </c>
      <c r="C47" s="106"/>
      <c r="D47" s="40"/>
      <c r="E47" s="1"/>
      <c r="F47" s="1"/>
      <c r="G47" s="44"/>
    </row>
    <row r="48" spans="1:7" ht="39.75" customHeight="1">
      <c r="A48" s="145"/>
      <c r="B48" s="105" t="s">
        <v>72</v>
      </c>
      <c r="C48" s="106"/>
      <c r="D48" s="40"/>
      <c r="E48" s="1"/>
      <c r="F48" s="1"/>
      <c r="G48" s="44"/>
    </row>
    <row r="49" spans="1:7" ht="39.75" customHeight="1">
      <c r="A49" s="145"/>
      <c r="B49" s="105" t="s">
        <v>73</v>
      </c>
      <c r="C49" s="106"/>
      <c r="D49" s="40"/>
      <c r="E49" s="1"/>
      <c r="F49" s="1"/>
      <c r="G49" s="44"/>
    </row>
    <row r="50" spans="1:7" ht="39.75" customHeight="1">
      <c r="A50" s="145"/>
      <c r="B50" s="105" t="s">
        <v>74</v>
      </c>
      <c r="C50" s="106"/>
      <c r="D50" s="40"/>
      <c r="E50" s="1"/>
      <c r="F50" s="1"/>
      <c r="G50" s="44"/>
    </row>
    <row r="51" spans="1:7" ht="39.75" customHeight="1">
      <c r="A51" s="145"/>
      <c r="B51" s="105" t="s">
        <v>75</v>
      </c>
      <c r="C51" s="106"/>
      <c r="D51" s="40"/>
      <c r="E51" s="1"/>
      <c r="F51" s="1"/>
      <c r="G51" s="44"/>
    </row>
    <row r="52" spans="1:7" ht="39.75" customHeight="1">
      <c r="A52" s="145"/>
      <c r="B52" s="105" t="s">
        <v>76</v>
      </c>
      <c r="C52" s="106"/>
      <c r="D52" s="40"/>
      <c r="E52" s="1"/>
      <c r="F52" s="1"/>
      <c r="G52" s="44"/>
    </row>
    <row r="53" spans="1:7" ht="39.75" customHeight="1" thickBot="1">
      <c r="A53" s="146"/>
      <c r="B53" s="124" t="s">
        <v>18</v>
      </c>
      <c r="C53" s="125"/>
      <c r="D53" s="50"/>
      <c r="E53" s="10"/>
      <c r="F53" s="10"/>
      <c r="G53" s="46">
        <f aca="true" t="shared" si="0" ref="G53:G58">_xlfn.IFERROR(E53/D53,"")</f>
      </c>
    </row>
    <row r="54" spans="1:7" ht="27" customHeight="1">
      <c r="A54" s="120" t="s">
        <v>90</v>
      </c>
      <c r="B54" s="113" t="s">
        <v>14</v>
      </c>
      <c r="C54" s="114"/>
      <c r="D54" s="49"/>
      <c r="E54" s="14"/>
      <c r="F54" s="14"/>
      <c r="G54" s="15">
        <f t="shared" si="0"/>
      </c>
    </row>
    <row r="55" spans="1:7" ht="27" customHeight="1">
      <c r="A55" s="121"/>
      <c r="B55" s="111" t="s">
        <v>15</v>
      </c>
      <c r="C55" s="112"/>
      <c r="D55" s="41"/>
      <c r="E55" s="1"/>
      <c r="F55" s="1"/>
      <c r="G55" s="44">
        <f t="shared" si="0"/>
      </c>
    </row>
    <row r="56" spans="1:7" ht="27" customHeight="1">
      <c r="A56" s="121"/>
      <c r="B56" s="111" t="s">
        <v>16</v>
      </c>
      <c r="C56" s="112"/>
      <c r="D56" s="41"/>
      <c r="E56" s="1"/>
      <c r="F56" s="1"/>
      <c r="G56" s="44">
        <f t="shared" si="0"/>
      </c>
    </row>
    <row r="57" spans="1:7" ht="27" customHeight="1">
      <c r="A57" s="121"/>
      <c r="B57" s="111" t="s">
        <v>17</v>
      </c>
      <c r="C57" s="112"/>
      <c r="D57" s="40"/>
      <c r="E57" s="1"/>
      <c r="F57" s="1"/>
      <c r="G57" s="44">
        <f t="shared" si="0"/>
      </c>
    </row>
    <row r="58" spans="1:7" ht="27" customHeight="1">
      <c r="A58" s="121"/>
      <c r="B58" s="111" t="s">
        <v>21</v>
      </c>
      <c r="C58" s="112"/>
      <c r="D58" s="41"/>
      <c r="E58" s="1"/>
      <c r="F58" s="1"/>
      <c r="G58" s="44">
        <f t="shared" si="0"/>
      </c>
    </row>
    <row r="59" spans="1:7" ht="27" customHeight="1">
      <c r="A59" s="121"/>
      <c r="B59" s="111" t="s">
        <v>69</v>
      </c>
      <c r="C59" s="112"/>
      <c r="D59" s="41"/>
      <c r="E59" s="1"/>
      <c r="F59" s="1"/>
      <c r="G59" s="44"/>
    </row>
    <row r="60" spans="1:7" ht="27" customHeight="1">
      <c r="A60" s="121"/>
      <c r="B60" s="111" t="s">
        <v>68</v>
      </c>
      <c r="C60" s="112"/>
      <c r="D60" s="41"/>
      <c r="E60" s="1"/>
      <c r="F60" s="1"/>
      <c r="G60" s="44"/>
    </row>
    <row r="61" spans="1:7" ht="27" customHeight="1">
      <c r="A61" s="121"/>
      <c r="B61" s="111" t="s">
        <v>66</v>
      </c>
      <c r="C61" s="112"/>
      <c r="D61" s="41"/>
      <c r="E61" s="1"/>
      <c r="F61" s="1"/>
      <c r="G61" s="44"/>
    </row>
    <row r="62" spans="1:7" ht="27" customHeight="1" thickBot="1">
      <c r="A62" s="122"/>
      <c r="B62" s="140" t="s">
        <v>67</v>
      </c>
      <c r="C62" s="141"/>
      <c r="D62" s="50"/>
      <c r="E62" s="10"/>
      <c r="F62" s="10"/>
      <c r="G62" s="46">
        <f>_xlfn.IFERROR(E62/D62,"")</f>
      </c>
    </row>
    <row r="63" spans="1:7" ht="27" customHeight="1">
      <c r="A63" s="120" t="s">
        <v>92</v>
      </c>
      <c r="B63" s="136"/>
      <c r="C63" s="137"/>
      <c r="D63" s="51"/>
      <c r="E63" s="32"/>
      <c r="F63" s="32"/>
      <c r="G63" s="47">
        <f>_xlfn.IFERROR(E63/D63,"")</f>
      </c>
    </row>
    <row r="64" spans="1:7" ht="27" customHeight="1" thickBot="1">
      <c r="A64" s="122"/>
      <c r="B64" s="138"/>
      <c r="C64" s="139"/>
      <c r="D64" s="45"/>
      <c r="E64" s="10"/>
      <c r="F64" s="10"/>
      <c r="G64" s="46">
        <f>_xlfn.IFERROR(E64/D64,"")</f>
      </c>
    </row>
    <row r="65" spans="1:7" ht="13.5" thickBot="1">
      <c r="A65" s="133" t="s">
        <v>0</v>
      </c>
      <c r="B65" s="134"/>
      <c r="C65" s="134"/>
      <c r="D65" s="134"/>
      <c r="E65" s="134"/>
      <c r="F65" s="134"/>
      <c r="G65" s="135"/>
    </row>
    <row r="66" spans="1:7" ht="13.5" thickBot="1">
      <c r="A66" s="126" t="s">
        <v>12</v>
      </c>
      <c r="B66" s="127"/>
      <c r="C66" s="127"/>
      <c r="D66" s="127"/>
      <c r="E66" s="127"/>
      <c r="F66" s="127"/>
      <c r="G66" s="12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</sheetData>
  <sheetProtection/>
  <mergeCells count="71">
    <mergeCell ref="A18:A24"/>
    <mergeCell ref="B18:C18"/>
    <mergeCell ref="B21:C21"/>
    <mergeCell ref="B19:C19"/>
    <mergeCell ref="B29:C29"/>
    <mergeCell ref="B48:C48"/>
    <mergeCell ref="B40:C40"/>
    <mergeCell ref="B43:C43"/>
    <mergeCell ref="B7:G7"/>
    <mergeCell ref="B27:C27"/>
    <mergeCell ref="B26:C26"/>
    <mergeCell ref="B37:C37"/>
    <mergeCell ref="B34:C34"/>
    <mergeCell ref="B35:C35"/>
    <mergeCell ref="A66:G66"/>
    <mergeCell ref="A25:A39"/>
    <mergeCell ref="B25:C25"/>
    <mergeCell ref="B39:C39"/>
    <mergeCell ref="A65:G65"/>
    <mergeCell ref="B63:C63"/>
    <mergeCell ref="B64:C64"/>
    <mergeCell ref="B62:C62"/>
    <mergeCell ref="B28:C28"/>
    <mergeCell ref="A63:A64"/>
    <mergeCell ref="A1:G1"/>
    <mergeCell ref="A2:G2"/>
    <mergeCell ref="A3:G3"/>
    <mergeCell ref="B4:G4"/>
    <mergeCell ref="A54:A62"/>
    <mergeCell ref="B13:G13"/>
    <mergeCell ref="B20:C20"/>
    <mergeCell ref="B22:C22"/>
    <mergeCell ref="B53:C53"/>
    <mergeCell ref="B23:C23"/>
    <mergeCell ref="A6:G6"/>
    <mergeCell ref="B16:G16"/>
    <mergeCell ref="B15:G15"/>
    <mergeCell ref="B14:G14"/>
    <mergeCell ref="B12:G12"/>
    <mergeCell ref="B52:C52"/>
    <mergeCell ref="B44:C44"/>
    <mergeCell ref="B45:C45"/>
    <mergeCell ref="A17:C17"/>
    <mergeCell ref="A40:A53"/>
    <mergeCell ref="B56:C56"/>
    <mergeCell ref="B54:C54"/>
    <mergeCell ref="B55:C55"/>
    <mergeCell ref="B42:C42"/>
    <mergeCell ref="B58:C58"/>
    <mergeCell ref="B41:C41"/>
    <mergeCell ref="B57:C57"/>
    <mergeCell ref="B31:C31"/>
    <mergeCell ref="B32:C32"/>
    <mergeCell ref="B33:C33"/>
    <mergeCell ref="B36:C36"/>
    <mergeCell ref="B59:C59"/>
    <mergeCell ref="B61:C61"/>
    <mergeCell ref="B60:C60"/>
    <mergeCell ref="B38:C38"/>
    <mergeCell ref="B46:C46"/>
    <mergeCell ref="B47:C47"/>
    <mergeCell ref="E5:G5"/>
    <mergeCell ref="B49:C49"/>
    <mergeCell ref="B50:C50"/>
    <mergeCell ref="B51:C51"/>
    <mergeCell ref="B10:G10"/>
    <mergeCell ref="B9:G9"/>
    <mergeCell ref="B8:G8"/>
    <mergeCell ref="B24:C24"/>
    <mergeCell ref="B11:G11"/>
    <mergeCell ref="B30:C30"/>
  </mergeCells>
  <printOptions horizontalCentered="1"/>
  <pageMargins left="0" right="0" top="0" bottom="0" header="0" footer="0"/>
  <pageSetup horizontalDpi="300" verticalDpi="300" orientation="landscape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22" sqref="A22"/>
    </sheetView>
  </sheetViews>
  <sheetFormatPr defaultColWidth="11.421875" defaultRowHeight="12.75"/>
  <cols>
    <col min="1" max="1" width="70.57421875" style="11" customWidth="1"/>
    <col min="2" max="2" width="15.00390625" style="11" customWidth="1"/>
    <col min="3" max="3" width="20.00390625" style="11" customWidth="1"/>
    <col min="4" max="4" width="18.421875" style="11" customWidth="1"/>
    <col min="5" max="5" width="23.140625" style="11" customWidth="1"/>
    <col min="6" max="6" width="37.7109375" style="11" customWidth="1"/>
    <col min="7" max="7" width="11.421875" style="11" customWidth="1"/>
  </cols>
  <sheetData>
    <row r="1" spans="1:7" ht="12.75">
      <c r="A1" s="100" t="s">
        <v>2</v>
      </c>
      <c r="B1" s="100"/>
      <c r="C1" s="100"/>
      <c r="D1" s="100"/>
      <c r="E1" s="100"/>
      <c r="F1" s="100"/>
      <c r="G1" s="20"/>
    </row>
    <row r="2" spans="1:7" ht="19.5" customHeight="1">
      <c r="A2" s="100" t="s">
        <v>1</v>
      </c>
      <c r="B2" s="100"/>
      <c r="C2" s="100"/>
      <c r="D2" s="100"/>
      <c r="E2" s="100"/>
      <c r="F2" s="100"/>
      <c r="G2" s="20"/>
    </row>
    <row r="3" spans="1:7" ht="19.5" customHeight="1" thickBot="1">
      <c r="A3" s="100" t="s">
        <v>25</v>
      </c>
      <c r="B3" s="100"/>
      <c r="C3" s="100"/>
      <c r="D3" s="100"/>
      <c r="E3" s="100"/>
      <c r="F3" s="100"/>
      <c r="G3" s="20"/>
    </row>
    <row r="4" spans="1:7" ht="19.5" customHeight="1" thickBot="1">
      <c r="A4" s="27" t="s">
        <v>23</v>
      </c>
      <c r="B4" s="119">
        <f>'%CumplimientoObjetivos'!B4:F4</f>
        <v>43151</v>
      </c>
      <c r="C4" s="101"/>
      <c r="D4" s="101"/>
      <c r="E4" s="101"/>
      <c r="F4" s="102"/>
      <c r="G4" s="4"/>
    </row>
    <row r="5" spans="1:8" ht="19.5" customHeight="1" thickBot="1">
      <c r="A5" s="6" t="s">
        <v>37</v>
      </c>
      <c r="B5" s="87" t="s">
        <v>3</v>
      </c>
      <c r="C5" s="88"/>
      <c r="D5" s="9"/>
      <c r="E5" s="33" t="s">
        <v>4</v>
      </c>
      <c r="F5" s="37">
        <f>'%CumplimientoObjetivos'!E5</f>
        <v>0</v>
      </c>
      <c r="G5" s="31"/>
      <c r="H5" s="34"/>
    </row>
    <row r="6" spans="1:7" ht="19.5" customHeight="1" thickBot="1">
      <c r="A6" s="87" t="s">
        <v>44</v>
      </c>
      <c r="B6" s="103"/>
      <c r="C6" s="103"/>
      <c r="D6" s="103"/>
      <c r="E6" s="103"/>
      <c r="F6" s="88"/>
      <c r="G6" s="17"/>
    </row>
    <row r="7" spans="1:7" ht="19.5" customHeight="1" thickBot="1">
      <c r="A7" s="6" t="s">
        <v>24</v>
      </c>
      <c r="B7" s="149">
        <f>'%CumplimientoObjetivos'!B8:F8</f>
        <v>0</v>
      </c>
      <c r="C7" s="149"/>
      <c r="D7" s="149"/>
      <c r="E7" s="149"/>
      <c r="F7" s="150"/>
      <c r="G7" s="17"/>
    </row>
    <row r="8" spans="1:7" ht="19.5" customHeight="1" thickBot="1">
      <c r="A8" s="7" t="s">
        <v>22</v>
      </c>
      <c r="B8" s="149">
        <f>'%CumplimientoObjetivos'!B9:F9</f>
        <v>0</v>
      </c>
      <c r="C8" s="149"/>
      <c r="D8" s="149"/>
      <c r="E8" s="149"/>
      <c r="F8" s="150"/>
      <c r="G8" s="17"/>
    </row>
    <row r="9" spans="1:7" ht="19.5" customHeight="1" thickBot="1">
      <c r="A9" s="6" t="s">
        <v>83</v>
      </c>
      <c r="B9" s="149">
        <f>'%CumplimientoObjetivos'!B7:F7</f>
        <v>0</v>
      </c>
      <c r="C9" s="149"/>
      <c r="D9" s="149"/>
      <c r="E9" s="149"/>
      <c r="F9" s="150"/>
      <c r="G9" s="17"/>
    </row>
    <row r="10" spans="1:7" ht="19.5" customHeight="1" thickBot="1">
      <c r="A10" s="6" t="s">
        <v>5</v>
      </c>
      <c r="B10" s="149">
        <f>'%CumplimientoObjetivos'!B11:F11</f>
        <v>0</v>
      </c>
      <c r="C10" s="149"/>
      <c r="D10" s="149"/>
      <c r="E10" s="149"/>
      <c r="F10" s="150"/>
      <c r="G10" s="17"/>
    </row>
    <row r="11" spans="1:7" ht="19.5" customHeight="1" thickBot="1">
      <c r="A11" s="6" t="s">
        <v>38</v>
      </c>
      <c r="B11" s="149">
        <f>'%CumplimientoObjetivos'!B12:F12</f>
        <v>0</v>
      </c>
      <c r="C11" s="149"/>
      <c r="D11" s="149"/>
      <c r="E11" s="149"/>
      <c r="F11" s="150"/>
      <c r="G11" s="17"/>
    </row>
    <row r="12" spans="1:7" ht="19.5" customHeight="1" thickBot="1">
      <c r="A12" s="6" t="s">
        <v>39</v>
      </c>
      <c r="B12" s="149">
        <f>'%CumplimientoObjetivos'!B13:F13</f>
        <v>0</v>
      </c>
      <c r="C12" s="149"/>
      <c r="D12" s="149"/>
      <c r="E12" s="149"/>
      <c r="F12" s="150"/>
      <c r="G12" s="17"/>
    </row>
    <row r="13" spans="1:7" ht="19.5" customHeight="1" thickBot="1">
      <c r="A13" s="6" t="s">
        <v>40</v>
      </c>
      <c r="B13" s="149">
        <f>'%CumplimientoObjetivos'!B15:F15</f>
        <v>0</v>
      </c>
      <c r="C13" s="149"/>
      <c r="D13" s="149"/>
      <c r="E13" s="149"/>
      <c r="F13" s="150"/>
      <c r="G13" s="17"/>
    </row>
    <row r="14" spans="1:7" ht="19.5" customHeight="1" thickBot="1">
      <c r="A14" s="6" t="s">
        <v>41</v>
      </c>
      <c r="B14" s="149">
        <f>'%CumplimientoObjetivos'!B16:F16</f>
        <v>0</v>
      </c>
      <c r="C14" s="149"/>
      <c r="D14" s="149"/>
      <c r="E14" s="149"/>
      <c r="F14" s="150"/>
      <c r="G14" s="17"/>
    </row>
    <row r="15" spans="1:7" ht="19.5" customHeight="1" thickBot="1">
      <c r="A15" s="6" t="s">
        <v>42</v>
      </c>
      <c r="B15" s="149">
        <f>'%CumplimientoObjetivos'!B17:F17</f>
        <v>0</v>
      </c>
      <c r="C15" s="149"/>
      <c r="D15" s="149"/>
      <c r="E15" s="149"/>
      <c r="F15" s="150"/>
      <c r="G15" s="17"/>
    </row>
    <row r="16" spans="1:7" ht="19.5" customHeight="1" thickBot="1">
      <c r="A16" s="6" t="s">
        <v>43</v>
      </c>
      <c r="B16" s="149">
        <f>'%CumplimientoObjetivos'!B18:F18</f>
        <v>0</v>
      </c>
      <c r="C16" s="149"/>
      <c r="D16" s="149"/>
      <c r="E16" s="149"/>
      <c r="F16" s="150"/>
      <c r="G16" s="17"/>
    </row>
    <row r="17" ht="13.5" thickBot="1"/>
    <row r="18" spans="1:6" ht="36.75" customHeight="1" thickBot="1">
      <c r="A18" s="164" t="s">
        <v>29</v>
      </c>
      <c r="B18" s="166" t="s">
        <v>26</v>
      </c>
      <c r="C18" s="167"/>
      <c r="D18" s="85" t="s">
        <v>96</v>
      </c>
      <c r="E18" s="86"/>
      <c r="F18" s="151" t="s">
        <v>93</v>
      </c>
    </row>
    <row r="19" spans="1:6" ht="44.25" customHeight="1" thickBot="1">
      <c r="A19" s="165"/>
      <c r="B19" s="168"/>
      <c r="C19" s="169"/>
      <c r="D19" s="21" t="s">
        <v>27</v>
      </c>
      <c r="E19" s="21" t="s">
        <v>28</v>
      </c>
      <c r="F19" s="152"/>
    </row>
    <row r="20" spans="1:6" ht="64.5" thickBot="1">
      <c r="A20" s="29" t="s">
        <v>36</v>
      </c>
      <c r="B20" s="162"/>
      <c r="C20" s="163"/>
      <c r="D20" s="22"/>
      <c r="E20" s="23"/>
      <c r="F20" s="18"/>
    </row>
    <row r="21" spans="1:6" ht="77.25" thickBot="1">
      <c r="A21" s="30" t="s">
        <v>30</v>
      </c>
      <c r="B21" s="159"/>
      <c r="C21" s="160"/>
      <c r="D21" s="24"/>
      <c r="E21" s="25"/>
      <c r="F21" s="19"/>
    </row>
    <row r="22" spans="1:6" ht="57" customHeight="1" thickBot="1">
      <c r="A22" s="60" t="s">
        <v>34</v>
      </c>
      <c r="B22" s="159"/>
      <c r="C22" s="160"/>
      <c r="D22" s="24"/>
      <c r="E22" s="25"/>
      <c r="F22" s="19"/>
    </row>
    <row r="23" spans="1:6" ht="51.75" thickBot="1">
      <c r="A23" s="30" t="s">
        <v>31</v>
      </c>
      <c r="B23" s="170"/>
      <c r="C23" s="160"/>
      <c r="D23" s="24"/>
      <c r="E23" s="25"/>
      <c r="F23" s="19"/>
    </row>
    <row r="24" spans="1:6" ht="12.75">
      <c r="A24" s="28" t="s">
        <v>32</v>
      </c>
      <c r="B24" s="161"/>
      <c r="C24" s="160"/>
      <c r="D24" s="26"/>
      <c r="E24" s="16"/>
      <c r="F24" s="19"/>
    </row>
    <row r="25" spans="1:6" ht="14.25" customHeight="1">
      <c r="A25" s="153" t="s">
        <v>0</v>
      </c>
      <c r="B25" s="154"/>
      <c r="C25" s="154"/>
      <c r="D25" s="154"/>
      <c r="E25" s="154"/>
      <c r="F25" s="155"/>
    </row>
    <row r="26" spans="1:6" ht="39" customHeight="1" thickBot="1">
      <c r="A26" s="156" t="s">
        <v>94</v>
      </c>
      <c r="B26" s="157"/>
      <c r="C26" s="157"/>
      <c r="D26" s="157"/>
      <c r="E26" s="157"/>
      <c r="F26" s="15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</sheetData>
  <sheetProtection/>
  <mergeCells count="27">
    <mergeCell ref="A25:F25"/>
    <mergeCell ref="A26:F26"/>
    <mergeCell ref="D18:E18"/>
    <mergeCell ref="B22:C22"/>
    <mergeCell ref="B24:C24"/>
    <mergeCell ref="B20:C20"/>
    <mergeCell ref="B21:C21"/>
    <mergeCell ref="A18:A19"/>
    <mergeCell ref="B18:C19"/>
    <mergeCell ref="B23:C23"/>
    <mergeCell ref="A6:F6"/>
    <mergeCell ref="F18:F19"/>
    <mergeCell ref="A1:F1"/>
    <mergeCell ref="A2:F2"/>
    <mergeCell ref="A3:F3"/>
    <mergeCell ref="B4:F4"/>
    <mergeCell ref="B5:C5"/>
    <mergeCell ref="B11:F11"/>
    <mergeCell ref="B10:F10"/>
    <mergeCell ref="B9:F9"/>
    <mergeCell ref="B8:F8"/>
    <mergeCell ref="B7:F7"/>
    <mergeCell ref="B16:F16"/>
    <mergeCell ref="B15:F15"/>
    <mergeCell ref="B14:F14"/>
    <mergeCell ref="B13:F13"/>
    <mergeCell ref="B12:F12"/>
  </mergeCells>
  <printOptions horizontalCentered="1"/>
  <pageMargins left="0" right="0" top="0" bottom="0" header="0" footer="0"/>
  <pageSetup horizontalDpi="300" verticalDpi="300" orientation="landscape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Minagricultura</dc:creator>
  <cp:keywords/>
  <dc:description/>
  <cp:lastModifiedBy>Usuario UTP</cp:lastModifiedBy>
  <cp:lastPrinted>2018-02-20T20:07:15Z</cp:lastPrinted>
  <dcterms:created xsi:type="dcterms:W3CDTF">2002-05-15T14:19:15Z</dcterms:created>
  <dcterms:modified xsi:type="dcterms:W3CDTF">2018-02-20T21:23:18Z</dcterms:modified>
  <cp:category/>
  <cp:version/>
  <cp:contentType/>
  <cp:contentStatus/>
</cp:coreProperties>
</file>