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udicencia 28 Agosto" sheetId="1" r:id="rId1"/>
    <sheet name="Audiencia 10 Octubre" sheetId="4" r:id="rId2"/>
  </sheets>
  <definedNames>
    <definedName name="_xlnm.Print_Area" localSheetId="1">'Audiencia 10 Octubre'!$A$1:$B$11</definedName>
  </definedNames>
  <calcPr calcId="162913"/>
</workbook>
</file>

<file path=xl/calcChain.xml><?xml version="1.0" encoding="utf-8"?>
<calcChain xmlns="http://schemas.openxmlformats.org/spreadsheetml/2006/main">
  <c r="B12" i="4" l="1"/>
  <c r="B10" i="4"/>
  <c r="B13" i="1"/>
  <c r="B10" i="1"/>
</calcChain>
</file>

<file path=xl/sharedStrings.xml><?xml version="1.0" encoding="utf-8"?>
<sst xmlns="http://schemas.openxmlformats.org/spreadsheetml/2006/main" count="25" uniqueCount="19">
  <si>
    <t>UNIVERSIDAD TECNOLOGICA DE PEREIRA</t>
  </si>
  <si>
    <t xml:space="preserve"> VICERRECTORIA ADMINISTRATIVA-SECRETARIA GENERAL</t>
  </si>
  <si>
    <t xml:space="preserve">PRIMERA AUDIENCIA DE ADJUDICACION </t>
  </si>
  <si>
    <t>EQUIPOS ADJUDICADOS</t>
  </si>
  <si>
    <t>GRUPO DEL EQUIPO</t>
  </si>
  <si>
    <t>MIERCOLES 28 DE AGOSTO DE 2019</t>
  </si>
  <si>
    <t>SUBASTA UTP DE 2019</t>
  </si>
  <si>
    <t xml:space="preserve">SEGUNDA AUDIENCIA DE ADJUDICACION </t>
  </si>
  <si>
    <t xml:space="preserve">A) TOTAL CPU VENDIDOS </t>
  </si>
  <si>
    <t>B) TOTAL PANTALLAS VENDIDAS</t>
  </si>
  <si>
    <r>
      <t xml:space="preserve">GRUPO 1 CPU Unidades ofertadas: 68 
Valor base: $120.000 pot equipo
Valor mejor postor: </t>
    </r>
    <r>
      <rPr>
        <b/>
        <sz val="11"/>
        <color theme="1"/>
        <rFont val="Calibri"/>
        <family val="2"/>
        <scheme val="minor"/>
      </rPr>
      <t>$126.000 por equipo</t>
    </r>
  </si>
  <si>
    <r>
      <t xml:space="preserve">GRUPO 2 CPU Unidades ofertadas: 144
Valor Base: $200.000 por equipo
Valor Mejor Postor </t>
    </r>
    <r>
      <rPr>
        <b/>
        <sz val="11"/>
        <color theme="1"/>
        <rFont val="Calibri"/>
        <family val="2"/>
        <scheme val="minor"/>
      </rPr>
      <t>$230.000 por equipo</t>
    </r>
  </si>
  <si>
    <r>
      <t xml:space="preserve">GRUPO 1 PANTALLAS Unidades ofertadas: 116
Valor Base: $50.000 por pantalla
Valor Mejor Postor </t>
    </r>
    <r>
      <rPr>
        <b/>
        <sz val="11"/>
        <color theme="1"/>
        <rFont val="Calibri"/>
        <family val="2"/>
        <scheme val="minor"/>
      </rPr>
      <t>$55.500 por pantalla</t>
    </r>
  </si>
  <si>
    <r>
      <t xml:space="preserve">GRUPO 2 PANTALLAS  Unidades ofertadas: 4
Valor Base: $90.000 por equipo 
Valor mejor postor </t>
    </r>
    <r>
      <rPr>
        <b/>
        <sz val="11"/>
        <color theme="1"/>
        <rFont val="Calibri"/>
        <family val="2"/>
        <scheme val="minor"/>
      </rPr>
      <t>$100.000 por pantalla</t>
    </r>
  </si>
  <si>
    <r>
      <t xml:space="preserve">GRUPO 3 CPU Unidades ofertadas: 5
Valor Base: $180.000 por equipo
Valor mejor postor: </t>
    </r>
    <r>
      <rPr>
        <b/>
        <sz val="11"/>
        <color theme="1"/>
        <rFont val="Calibri"/>
        <family val="2"/>
        <scheme val="minor"/>
      </rPr>
      <t>$301.000  por equipo</t>
    </r>
  </si>
  <si>
    <r>
      <t xml:space="preserve">GRUPO 1 CPU Unidades ofertadas: 15
Valor base: $120.000 por equipo
Valor mejor postor: </t>
    </r>
    <r>
      <rPr>
        <b/>
        <sz val="11"/>
        <color theme="1"/>
        <rFont val="Calibri"/>
        <family val="2"/>
        <scheme val="minor"/>
      </rPr>
      <t>$160.000 por equipo</t>
    </r>
  </si>
  <si>
    <r>
      <t xml:space="preserve">GRUPO 2 CPU Unidades ofertadas: 89
Valor Base: $200.000 por equipo                              Valor Mejor Postor </t>
    </r>
    <r>
      <rPr>
        <b/>
        <sz val="11"/>
        <color theme="1"/>
        <rFont val="Calibri"/>
        <family val="2"/>
        <scheme val="minor"/>
      </rPr>
      <t>$210.000 por equipo</t>
    </r>
  </si>
  <si>
    <r>
      <t xml:space="preserve">GRUPO 3 CPU Unidades ofertadas: 1
Valor Base: $180.000 por equipo
Valor mejor postor: </t>
    </r>
    <r>
      <rPr>
        <b/>
        <sz val="11"/>
        <color theme="1"/>
        <rFont val="Calibri"/>
        <family val="2"/>
        <scheme val="minor"/>
      </rPr>
      <t>$240.000 por Equipo</t>
    </r>
  </si>
  <si>
    <r>
      <rPr>
        <sz val="11"/>
        <color theme="1"/>
        <rFont val="Calibri"/>
        <family val="2"/>
        <scheme val="minor"/>
      </rPr>
      <t xml:space="preserve">GRUPO 1 PANTALLAS Unidades ofertadas: 73                Valor Base: $50.000 por pantalla
Valor Mejor Postor </t>
    </r>
    <r>
      <rPr>
        <b/>
        <sz val="11"/>
        <color theme="1"/>
        <rFont val="Calibri"/>
        <family val="2"/>
        <scheme val="minor"/>
      </rPr>
      <t>$55.000 por pantalla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</si>
</sst>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20" zoomScaleNormal="120" workbookViewId="0">
      <selection sqref="A1:B1"/>
    </sheetView>
  </sheetViews>
  <sheetFormatPr baseColWidth="10" defaultColWidth="9.140625" defaultRowHeight="15" x14ac:dyDescent="0.25"/>
  <cols>
    <col min="1" max="1" width="46.42578125" style="5" bestFit="1" customWidth="1"/>
    <col min="2" max="2" width="22.42578125" style="5" bestFit="1" customWidth="1"/>
    <col min="3" max="3" width="9.140625" style="5"/>
    <col min="4" max="4" width="5.5703125" style="5" customWidth="1"/>
    <col min="5" max="16384" width="9.140625" style="5"/>
  </cols>
  <sheetData>
    <row r="1" spans="1:4" ht="15.75" customHeight="1" x14ac:dyDescent="0.25">
      <c r="A1" s="2" t="s">
        <v>0</v>
      </c>
      <c r="B1" s="2"/>
    </row>
    <row r="2" spans="1:4" ht="15.75" customHeight="1" x14ac:dyDescent="0.25">
      <c r="A2" s="2" t="s">
        <v>2</v>
      </c>
      <c r="B2" s="2"/>
    </row>
    <row r="3" spans="1:4" ht="15.75" customHeight="1" x14ac:dyDescent="0.25">
      <c r="A3" s="2" t="s">
        <v>6</v>
      </c>
      <c r="B3" s="2"/>
    </row>
    <row r="4" spans="1:4" ht="15.75" customHeight="1" x14ac:dyDescent="0.25">
      <c r="A4" s="2" t="s">
        <v>5</v>
      </c>
      <c r="B4" s="2"/>
    </row>
    <row r="5" spans="1:4" ht="15" customHeight="1" x14ac:dyDescent="0.25">
      <c r="A5" s="6"/>
      <c r="B5" s="7"/>
    </row>
    <row r="6" spans="1:4" ht="30.75" customHeight="1" x14ac:dyDescent="0.25">
      <c r="A6" s="3" t="s">
        <v>4</v>
      </c>
      <c r="B6" s="3" t="s">
        <v>3</v>
      </c>
      <c r="C6" s="1"/>
      <c r="D6" s="1"/>
    </row>
    <row r="7" spans="1:4" ht="45" x14ac:dyDescent="0.25">
      <c r="A7" s="8" t="s">
        <v>10</v>
      </c>
      <c r="B7" s="4">
        <v>53</v>
      </c>
    </row>
    <row r="8" spans="1:4" ht="45" x14ac:dyDescent="0.25">
      <c r="A8" s="8" t="s">
        <v>11</v>
      </c>
      <c r="B8" s="4">
        <v>55</v>
      </c>
    </row>
    <row r="9" spans="1:4" ht="45" customHeight="1" x14ac:dyDescent="0.25">
      <c r="A9" s="8" t="s">
        <v>14</v>
      </c>
      <c r="B9" s="4">
        <v>4</v>
      </c>
    </row>
    <row r="10" spans="1:4" ht="21.75" customHeight="1" x14ac:dyDescent="0.25">
      <c r="A10" s="9" t="s">
        <v>8</v>
      </c>
      <c r="B10" s="10">
        <f>SUM(B7:B9)</f>
        <v>112</v>
      </c>
    </row>
    <row r="11" spans="1:4" ht="45" x14ac:dyDescent="0.25">
      <c r="A11" s="8" t="s">
        <v>12</v>
      </c>
      <c r="B11" s="4">
        <v>39</v>
      </c>
    </row>
    <row r="12" spans="1:4" ht="45" x14ac:dyDescent="0.25">
      <c r="A12" s="8" t="s">
        <v>13</v>
      </c>
      <c r="B12" s="4">
        <v>4</v>
      </c>
    </row>
    <row r="13" spans="1:4" ht="21.75" customHeight="1" x14ac:dyDescent="0.25">
      <c r="A13" s="9" t="s">
        <v>9</v>
      </c>
      <c r="B13" s="10">
        <f>B11+B12</f>
        <v>43</v>
      </c>
    </row>
  </sheetData>
  <mergeCells count="5">
    <mergeCell ref="A5:B5"/>
    <mergeCell ref="A1:B1"/>
    <mergeCell ref="A2:B2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120" zoomScaleNormal="120" workbookViewId="0">
      <selection activeCell="A12" sqref="A12:B12"/>
    </sheetView>
  </sheetViews>
  <sheetFormatPr baseColWidth="10" defaultColWidth="9.140625" defaultRowHeight="15" x14ac:dyDescent="0.25"/>
  <cols>
    <col min="1" max="1" width="46.42578125" style="5" bestFit="1" customWidth="1"/>
    <col min="2" max="2" width="22.42578125" style="5" bestFit="1" customWidth="1"/>
    <col min="3" max="3" width="9.140625" style="5"/>
    <col min="4" max="4" width="5.5703125" style="5" customWidth="1"/>
    <col min="5" max="16384" width="9.140625" style="5"/>
  </cols>
  <sheetData>
    <row r="1" spans="1:4" ht="15.75" customHeight="1" x14ac:dyDescent="0.25">
      <c r="A1" s="2" t="s">
        <v>0</v>
      </c>
      <c r="B1" s="2"/>
    </row>
    <row r="2" spans="1:4" ht="15.75" customHeight="1" x14ac:dyDescent="0.25">
      <c r="A2" s="2" t="s">
        <v>1</v>
      </c>
      <c r="B2" s="2"/>
    </row>
    <row r="3" spans="1:4" ht="15.75" customHeight="1" x14ac:dyDescent="0.25">
      <c r="A3" s="2" t="s">
        <v>7</v>
      </c>
      <c r="B3" s="2"/>
    </row>
    <row r="4" spans="1:4" ht="15.75" customHeight="1" x14ac:dyDescent="0.25">
      <c r="A4" s="2" t="s">
        <v>6</v>
      </c>
      <c r="B4" s="2"/>
    </row>
    <row r="5" spans="1:4" ht="15" customHeight="1" x14ac:dyDescent="0.25">
      <c r="A5" s="6"/>
      <c r="B5" s="7"/>
    </row>
    <row r="6" spans="1:4" ht="30.75" customHeight="1" x14ac:dyDescent="0.25">
      <c r="A6" s="3" t="s">
        <v>4</v>
      </c>
      <c r="B6" s="3" t="s">
        <v>3</v>
      </c>
      <c r="C6" s="1"/>
      <c r="D6" s="1"/>
    </row>
    <row r="7" spans="1:4" ht="44.25" customHeight="1" x14ac:dyDescent="0.25">
      <c r="A7" s="8" t="s">
        <v>15</v>
      </c>
      <c r="B7" s="4">
        <v>13</v>
      </c>
    </row>
    <row r="8" spans="1:4" ht="45" x14ac:dyDescent="0.25">
      <c r="A8" s="8" t="s">
        <v>16</v>
      </c>
      <c r="B8" s="4">
        <v>62</v>
      </c>
    </row>
    <row r="9" spans="1:4" ht="60.75" customHeight="1" x14ac:dyDescent="0.25">
      <c r="A9" s="8" t="s">
        <v>17</v>
      </c>
      <c r="B9" s="4">
        <v>1</v>
      </c>
    </row>
    <row r="10" spans="1:4" ht="21.75" customHeight="1" x14ac:dyDescent="0.25">
      <c r="A10" s="9" t="s">
        <v>8</v>
      </c>
      <c r="B10" s="10">
        <f>SUM(B7:B9)</f>
        <v>76</v>
      </c>
    </row>
    <row r="11" spans="1:4" ht="28.5" customHeight="1" x14ac:dyDescent="0.25">
      <c r="A11" s="8" t="s">
        <v>18</v>
      </c>
      <c r="B11" s="4">
        <v>54</v>
      </c>
    </row>
    <row r="12" spans="1:4" ht="21.75" customHeight="1" x14ac:dyDescent="0.25">
      <c r="A12" s="9" t="s">
        <v>9</v>
      </c>
      <c r="B12" s="10">
        <f>B11</f>
        <v>54</v>
      </c>
    </row>
  </sheetData>
  <mergeCells count="5">
    <mergeCell ref="A5:B5"/>
    <mergeCell ref="A1:B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scale="70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Audicencia 28 Agosto</vt:lpstr>
      <vt:lpstr>Audiencia 10 Octubre</vt:lpstr>
      <vt:lpstr>'Audiencia 10 Octubre'!Área_de_impresión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2019-10-17T20:36:03Z</dcterms:modified>
</cp:coreProperties>
</file>