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mc:AlternateContent xmlns:mc="http://schemas.openxmlformats.org/markup-compatibility/2006">
    <mc:Choice Requires="x15">
      <x15ac:absPath xmlns:x15ac="http://schemas.microsoft.com/office/spreadsheetml/2010/11/ac" url="G:\Mi unidad\COMITE CENTRAL EXTENSION\2023\CCE 02 2023\CONVOCATORIA INTERNA EXTENSION 2024\ANEXOS\"/>
    </mc:Choice>
  </mc:AlternateContent>
  <xr:revisionPtr revIDLastSave="0" documentId="13_ncr:1_{6C9C5E70-38D5-4008-8A07-95E30C0BE6DF}" xr6:coauthVersionLast="36" xr6:coauthVersionMax="47" xr10:uidLastSave="{00000000-0000-0000-0000-000000000000}"/>
  <bookViews>
    <workbookView xWindow="0" yWindow="495" windowWidth="20805" windowHeight="13875" xr2:uid="{00000000-000D-0000-FFFF-FFFF00000000}"/>
  </bookViews>
  <sheets>
    <sheet name="RECURSOS SOLICITADOS" sheetId="1" r:id="rId1"/>
  </sheets>
  <definedNames>
    <definedName name="_xlnm.Print_Area" localSheetId="0">'RECURSOS SOLICITADOS'!$A$1:$G$121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8" i="1" l="1"/>
  <c r="F97" i="1" l="1"/>
  <c r="E96" i="1" l="1"/>
  <c r="F104" i="1" l="1"/>
  <c r="F105" i="1"/>
  <c r="F106" i="1"/>
  <c r="F107" i="1"/>
  <c r="F108" i="1"/>
  <c r="F103" i="1"/>
  <c r="F96" i="1"/>
  <c r="F77" i="1"/>
  <c r="E77" i="1"/>
  <c r="F58" i="1"/>
  <c r="F57" i="1"/>
  <c r="F56" i="1"/>
  <c r="F55" i="1"/>
  <c r="F54" i="1"/>
  <c r="F53" i="1"/>
  <c r="F52" i="1"/>
  <c r="F51" i="1"/>
  <c r="F50" i="1"/>
  <c r="F49" i="1"/>
  <c r="F48" i="1"/>
  <c r="F47" i="1"/>
  <c r="E119" i="1" l="1"/>
  <c r="F109" i="1"/>
  <c r="E120" i="1" s="1"/>
  <c r="E118" i="1"/>
  <c r="F59" i="1"/>
  <c r="E117" i="1" s="1"/>
  <c r="F40" i="1" l="1"/>
  <c r="F30" i="1"/>
  <c r="F31" i="1"/>
  <c r="F32" i="1"/>
  <c r="F33" i="1"/>
  <c r="F34" i="1"/>
  <c r="F35" i="1"/>
  <c r="F36" i="1"/>
  <c r="F37" i="1"/>
  <c r="F38" i="1"/>
  <c r="F39" i="1"/>
  <c r="F29" i="1"/>
  <c r="F12" i="1"/>
  <c r="F13" i="1"/>
  <c r="F14" i="1"/>
  <c r="F15" i="1"/>
  <c r="F16" i="1"/>
  <c r="F17" i="1"/>
  <c r="F18" i="1"/>
  <c r="F19" i="1"/>
  <c r="F20" i="1"/>
  <c r="F21" i="1"/>
  <c r="F22" i="1"/>
  <c r="F11" i="1"/>
  <c r="F23" i="1" l="1"/>
  <c r="E115" i="1" s="1"/>
  <c r="F41" i="1"/>
  <c r="E116" i="1" s="1"/>
  <c r="E1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Mario Bernal Jiménez</author>
    <author>Usuario UTP</author>
  </authors>
  <commentList>
    <comment ref="E10" authorId="0" shapeId="0" xr:uid="{00000000-0006-0000-0000-000001000000}">
      <text>
        <r>
          <rPr>
            <b/>
            <sz val="10"/>
            <color rgb="FF000000"/>
            <rFont val="Tahoma"/>
            <family val="2"/>
          </rPr>
          <t>No puede exceder los valores limites mensuales establecidos por la Universidad.</t>
        </r>
      </text>
    </comment>
    <comment ref="E28" authorId="0" shapeId="0" xr:uid="{00000000-0006-0000-0000-000002000000}">
      <text>
        <r>
          <rPr>
            <b/>
            <sz val="10"/>
            <color rgb="FF000000"/>
            <rFont val="Tahoma"/>
            <family val="2"/>
          </rPr>
          <t>Valor hora estimada para la sguiente vigencia de acuerdo al aumento del IPC (Este valor puede variar al momento de ejecutar pues depende del aumento que establezca la UTP)</t>
        </r>
      </text>
    </comment>
    <comment ref="A46" authorId="1" shapeId="0" xr:uid="{00000000-0006-0000-0000-000003000000}">
      <text>
        <r>
          <rPr>
            <b/>
            <sz val="10"/>
            <color indexed="81"/>
            <rFont val="Tahoma"/>
            <family val="2"/>
          </rPr>
          <t>Es el nombre con el que se conoce comercialmente el equipo o material a comprar, con el que el Almacén codificará e ingresará al inventario; por eso es importante que este nombre esté en español y sea lo más claro posible.</t>
        </r>
      </text>
    </comment>
    <comment ref="C46" authorId="1" shapeId="0" xr:uid="{00000000-0006-0000-0000-000004000000}">
      <text>
        <r>
          <rPr>
            <b/>
            <sz val="10"/>
            <color indexed="81"/>
            <rFont val="Tahoma"/>
            <family val="2"/>
          </rPr>
          <t>Describir las características, referencias, modelos, colores, tamaños, códigos, partes, entre otros, de los equipos y/o elementos solicitados.</t>
        </r>
        <r>
          <rPr>
            <sz val="9"/>
            <color indexed="81"/>
            <rFont val="Tahoma"/>
            <family val="2"/>
          </rPr>
          <t xml:space="preserve">
</t>
        </r>
      </text>
    </comment>
    <comment ref="E46" authorId="1" shapeId="0" xr:uid="{00000000-0006-0000-0000-00000500000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entre otros valores agregados que requiere el solicitante. Por eso no se recomienda precios adquiridos por internet.</t>
        </r>
      </text>
    </comment>
    <comment ref="D64" authorId="1" shapeId="0" xr:uid="{00000000-0006-0000-0000-000006000000}">
      <text>
        <r>
          <rPr>
            <b/>
            <sz val="10"/>
            <color indexed="81"/>
            <rFont val="Tahoma"/>
            <family val="2"/>
          </rPr>
          <t>De acuerdo al cronograma de actividades.</t>
        </r>
        <r>
          <rPr>
            <sz val="10"/>
            <color indexed="81"/>
            <rFont val="Tahoma"/>
            <family val="2"/>
          </rPr>
          <t xml:space="preserve">
</t>
        </r>
      </text>
    </comment>
    <comment ref="E64" authorId="1" shapeId="0" xr:uid="{00000000-0006-0000-0000-000007000000}">
      <text>
        <r>
          <rPr>
            <b/>
            <sz val="10"/>
            <color indexed="81"/>
            <rFont val="Tahoma"/>
            <family val="2"/>
          </rPr>
          <t>Personas que serán financiadas con cargo al proyecto para el desarrollo de esta actividad.</t>
        </r>
      </text>
    </comment>
    <comment ref="F64" authorId="0" shapeId="0" xr:uid="{00000000-0006-0000-0000-000008000000}">
      <text>
        <r>
          <rPr>
            <b/>
            <sz val="10"/>
            <color rgb="FF000000"/>
            <rFont val="Tahoma"/>
            <family val="2"/>
          </rPr>
          <t>Estimar el valor de tiquetes aereos nacionales en $700.000 e internacionales en $3.000.000</t>
        </r>
        <r>
          <rPr>
            <sz val="10"/>
            <color rgb="FF000000"/>
            <rFont val="Tahoma"/>
            <family val="2"/>
          </rPr>
          <t>.</t>
        </r>
      </text>
    </comment>
    <comment ref="D83" authorId="1" shapeId="0" xr:uid="{00000000-0006-0000-0000-000009000000}">
      <text>
        <r>
          <rPr>
            <b/>
            <sz val="10"/>
            <color indexed="81"/>
            <rFont val="Tahoma"/>
            <family val="2"/>
          </rPr>
          <t>De acuerdo al cronograma de actividades.</t>
        </r>
        <r>
          <rPr>
            <sz val="10"/>
            <color indexed="81"/>
            <rFont val="Tahoma"/>
            <family val="2"/>
          </rPr>
          <t xml:space="preserve">
</t>
        </r>
      </text>
    </comment>
    <comment ref="E83" authorId="1" shapeId="0" xr:uid="{00000000-0006-0000-0000-00000A000000}">
      <text>
        <r>
          <rPr>
            <b/>
            <sz val="10"/>
            <color indexed="81"/>
            <rFont val="Tahoma"/>
            <family val="2"/>
          </rPr>
          <t>Personas que serán financiadas con cargo al proyecto para el desarrollo de esta actividad.</t>
        </r>
      </text>
    </comment>
    <comment ref="E102" authorId="1" shapeId="0" xr:uid="{00000000-0006-0000-0000-00000B000000}">
      <text>
        <r>
          <rPr>
            <b/>
            <sz val="10"/>
            <color indexed="81"/>
            <rFont val="Tahoma"/>
            <family val="2"/>
          </rPr>
          <t xml:space="preserve">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entre otros valores agregados que requiere el solicitante. Por eso no se recomienda precios adquiridos por internet.
</t>
        </r>
      </text>
    </comment>
  </commentList>
</comments>
</file>

<file path=xl/sharedStrings.xml><?xml version="1.0" encoding="utf-8"?>
<sst xmlns="http://schemas.openxmlformats.org/spreadsheetml/2006/main" count="82" uniqueCount="64">
  <si>
    <t>UNIVERSIDAD TECNOLÓGICA DE PEREIRA</t>
  </si>
  <si>
    <t>TOTAL</t>
  </si>
  <si>
    <t>PROYECTO:</t>
  </si>
  <si>
    <t>DOCENTE RESPONSABLE:</t>
  </si>
  <si>
    <t>FUNCIÓN EN EL PROYECTO</t>
  </si>
  <si>
    <t>VALOR CONTRATO MENSUAL $</t>
  </si>
  <si>
    <t>VALOR TOTAL</t>
  </si>
  <si>
    <t>DESCRIPCION</t>
  </si>
  <si>
    <t>NOMBRES Y APELLIDOS</t>
  </si>
  <si>
    <t>RUBRO CONTRATACIÓN DE PERSONAL Y/O SERVICIOS TECNICOS</t>
  </si>
  <si>
    <t>ORDENES DE SERVICIO</t>
  </si>
  <si>
    <t>RUBRO MONITORÍAS</t>
  </si>
  <si>
    <t>(MONITORES)</t>
  </si>
  <si>
    <t>DEDICACIÓN
HORAS / MES</t>
  </si>
  <si>
    <t>VALOR HORA $</t>
  </si>
  <si>
    <t>NÚMERO DE MESES</t>
  </si>
  <si>
    <t>DURACIÓN (NÚMERO DE MESES)</t>
  </si>
  <si>
    <t>NOMBRE DEL ELEMENTO</t>
  </si>
  <si>
    <t>JUSTIFICACIÓN DE USO EN EL PROYECTO</t>
  </si>
  <si>
    <t>CANTIDAD</t>
  </si>
  <si>
    <t>PRECIO/UND IVA incluido</t>
  </si>
  <si>
    <t>ESPECIFICACIÓN Y/O REFERENCIA</t>
  </si>
  <si>
    <t>(PASAJES)</t>
  </si>
  <si>
    <t>DESCRIPCIÓN (OBJETO DE LA ACTIVIDAD)</t>
  </si>
  <si>
    <t xml:space="preserve">OBJETIVO Y JUSTIFICACIÓN </t>
  </si>
  <si>
    <t>FECHAS PREVISTAS</t>
  </si>
  <si>
    <t xml:space="preserve"> MONTO TIQUETE</t>
  </si>
  <si>
    <t># PERSONAS FINANCIADAS</t>
  </si>
  <si>
    <t>TOTALES</t>
  </si>
  <si>
    <t>TOTAL GENERAL</t>
  </si>
  <si>
    <t>PERSONA/ INSTITUCIÓN A VISITAR</t>
  </si>
  <si>
    <t>MONTO INSCRIPCION, VIATICO, APOYO ECONOMICO</t>
  </si>
  <si>
    <t>(PUBLICACIONES)</t>
  </si>
  <si>
    <t>JUSTIFICACION EN EL PROYECTO</t>
  </si>
  <si>
    <t>Publicación de libro, manual o cartilla</t>
  </si>
  <si>
    <t>Gastos por publicación de artículo en revista indexada</t>
  </si>
  <si>
    <t>Otro</t>
  </si>
  <si>
    <t>RUBRO</t>
  </si>
  <si>
    <t>MONITORES</t>
  </si>
  <si>
    <t>MATERIAL DE OFICINA Y OTROS</t>
  </si>
  <si>
    <t>PASAJES</t>
  </si>
  <si>
    <t>INSCRIPCION VIATICO Y/O APOYO ECONOMICO</t>
  </si>
  <si>
    <t>PUBLICACIONES</t>
  </si>
  <si>
    <t xml:space="preserve">DISTRIBUCIÓN PRESUPUESTAL </t>
  </si>
  <si>
    <t>PRESUPUESTO</t>
  </si>
  <si>
    <t>TOTAL PROYECTO</t>
  </si>
  <si>
    <t>NOTA: En el momento de la ejecución de los recursos se analizará la necesidad de los elementos relacionados, es importante resaltar que por politicas institucionales máximo se aprobará la compra de 20 cantidades por elemento de papelería.</t>
  </si>
  <si>
    <t>NOTA: En el desarrollo del proyecto podrá vincular estudiantes únicamente de pregrado que se encuentren activos académica y financieramente, retribuyendo como estímulo el pago de monitorias según las horas requeridas en el proyecto. Como máximo podrán trabajar 96 horas mes. Los estudiantes de maestría y doctorado, al ser profesionales podrán vincularse como prestación de servicios, asumiendo las obligaciones legales que su contratación implique.
Para la contratación de los estudiantes se verificará que el promedio del estudiante del semestre inmediatamente anterior sea igual o superior a 3.5 y no podra tener otra monitoría activa al momento de la vinculación como monitor al proyecto.</t>
  </si>
  <si>
    <t>PRESUPUESTO POR RUBROS</t>
  </si>
  <si>
    <t>(MATERIAL DE OFICINA U OTROS)</t>
  </si>
  <si>
    <t>RUBRO COMPRA DE TIQUETES AEREOS (APLICA SOLAMENTE PARA INVITADOS)</t>
  </si>
  <si>
    <t>ITINERARIO (LUGAR DE DONDE PROVIENE)</t>
  </si>
  <si>
    <t>RUBRO VIATICOS Y/O APOYO ECONOMICO</t>
  </si>
  <si>
    <t>( VIATICO Y/O APOYO ECONOMICO)</t>
  </si>
  <si>
    <t>NOTAS: Con recursos de la presente convocatoria podrán financiarse los tiquetes o pasajes aéreos para el desplazamiento de invitados a la UTP que ejecutarán actividades asociadas al objetivo del proyecto de extensión.
Para ejecutar este rubro, es indispensable que el objeto de su gasto se encuentre enmarcado en alguna de las actividades anteriormente descritas, independientemente la disponibilidad presupuestal del proyecto la aprobación de recursos para cada actividad está sujeta a la normatividad institucional vigente en el momento de la ejecución. Una vez culminada la actividad se deberá presentar a la Vicerrectoría de Investigaciones, Innovación y Extensión un informe, así como la legalización del gasto ante tesorería.</t>
  </si>
  <si>
    <t xml:space="preserve">NOTA: Como resultado del proyectio de extensión podrá presupuestar en el rubro de publicaciones la creación de material de difusión, cartillas, libros, manuales, artículos en revistas indexadas, videos, etc; dicho monto deberá contemplar para el caso de los libros los costos de Corrección de Estilo, Diseño e Impresión. </t>
  </si>
  <si>
    <t>NOTAS:
CONTRATACIÓN DE PERSONAL: Podrá vincular personal técnico para apoyar el desarrollo de labores relacionadas con el proyecto, las contrataciones se realizan bajo la modalidad de prestación de servicios y el personal a contratar deberá asumir los gastos de seguridad social establecidos por Ley.
Es preciso resaltar las siguientes excepciones para dicho ítem: 
a) No se permite contratar personal para desarrollar labores administrativas ni contables.
b) Para el desarrollo de proyectos de Extensión no es permitido vincular personal Administrativo UTP, Docentes de planta, ni transitorios, debido que su vinculación con la Institución enmarca el desarrollo de actividades para el cumplimiento del PDI.
c) En caso de requerirlo puede vincular únicamente Docentes catedráticos, la vinculación se realizará a través de contrato de prestación de servicios y la persona deberá asumir los aportes de seguridad social establecidos por ley.                                                                                                                                                                            
d) El investigador principal realizará las funciones de supervisión de todas las contrataciones realizadas en el marco del proyecto.                                                                                                                                                                                                                                                                                                                                SERVICIOS TECNICOS: Se financiarán los gastos derivados de los servicios técnicos especializados para el desarrollo del proyecto.</t>
  </si>
  <si>
    <t>Material de difusión</t>
  </si>
  <si>
    <t>Video</t>
  </si>
  <si>
    <t>RUBRO PUBLICACIONES (IMPRESOS, FOTOCOPIAS, MATERIAL AUDIOVISUAL)</t>
  </si>
  <si>
    <t>PRESUPUESTO CONVOCATORIA INTERNA PARA FINANCIACION DE PROYECTOS DE EXTENSION SOCIAL, CULTURAL Y ARTISTICA</t>
  </si>
  <si>
    <t>(PRESTACIÓN DE SERVICIO)</t>
  </si>
  <si>
    <r>
      <t xml:space="preserve">RUBRO COMPRA DE MATERIALES (PAPELERIA, MATERIALES ELECTRICOS, ELECTRONICOS, ETC) </t>
    </r>
    <r>
      <rPr>
        <b/>
        <sz val="11"/>
        <color rgb="FFFF0000"/>
        <rFont val="Calibri (Cuerpo)"/>
      </rPr>
      <t>NO APLICA PARA EQUIPOS</t>
    </r>
  </si>
  <si>
    <t xml:space="preserve">NOTAS: Para el desarrollo del proyecto se financiarán desplazamientos en la región eje cafetero (Caldas, Quindío y Risaralda) de acuerdo a la normatividad institucional vigente, para el desarrollo de actividades inherentes al proyecto: entrevistas, trabajo de campo, recolección de muestras, etc. No se cubre desplazamiento en el area metropolitana de la ciudad de pereira (Pereira, Dosquebradas, la Virginia y Santa Rosa de Cabal)
Para ejecutar este rubro, es indispensable que el objeto de su gasto se encuentre enmarcado en alguna de las actividades anteriormente descritas, independientemente la disponibilidad presupuestal del proyecto la aprobación de recursos para cada actividad esta sujeta a la normatividad institucional vigente en el momento de la ejecución.Una vez culminada la actividad se deberá presentar a la Vicerrectoría de Investigaciones, Innovación y Extensión un informe, así como la legalización del gasto ante  tesorería. No se aprueban viajes para el equipo de trabajo por fuera de la región Eje Cafetero (Nacional o internacional). Con recursos de la presente convocatoria podrán financiarse los gastos de desplazamiento de invitados que ejecutarán actividades asociadas al objetivo del proyecto.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</si>
</sst>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quot;$&quot;* #,##0_-;_-&quot;$&quot;* &quot;-&quot;_-;_-@_-"/>
    <numFmt numFmtId="165" formatCode="_(&quot;$&quot;\ * #,##0.00_);_(&quot;$&quot;\ * \(#,##0.00\);_(&quot;$&quot;\ * &quot;-&quot;??_);_(@_)"/>
    <numFmt numFmtId="166" formatCode="_(* #,##0.00_);_(* \(#,##0.00\);_(* &quot;-&quot;??_);_(@_)"/>
    <numFmt numFmtId="167" formatCode="_(&quot;$&quot;\ * #,##0_);_(&quot;$&quot;\ * \(#,##0\);_(&quot;$&quot;\ * &quot;-&quot;??_);_(@_)"/>
  </numFmts>
  <fonts count="15">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9"/>
      <color indexed="81"/>
      <name val="Tahoma"/>
      <family val="2"/>
    </font>
    <font>
      <sz val="10"/>
      <color rgb="FF000000"/>
      <name val="Tahoma"/>
      <family val="2"/>
    </font>
    <font>
      <b/>
      <sz val="10"/>
      <color rgb="FF000000"/>
      <name val="Tahoma"/>
      <family val="2"/>
    </font>
    <font>
      <b/>
      <sz val="11"/>
      <name val="Calibri"/>
      <family val="2"/>
      <scheme val="minor"/>
    </font>
    <font>
      <sz val="11"/>
      <name val="Calibri"/>
      <family val="2"/>
      <scheme val="minor"/>
    </font>
    <font>
      <sz val="11"/>
      <color indexed="8"/>
      <name val="Calibri"/>
      <family val="2"/>
      <scheme val="minor"/>
    </font>
    <font>
      <b/>
      <sz val="14"/>
      <color theme="0"/>
      <name val="Calibri"/>
      <family val="2"/>
      <scheme val="minor"/>
    </font>
    <font>
      <b/>
      <sz val="18"/>
      <name val="Calibri"/>
      <family val="2"/>
      <scheme val="minor"/>
    </font>
    <font>
      <b/>
      <sz val="10"/>
      <color indexed="81"/>
      <name val="Tahoma"/>
      <family val="2"/>
    </font>
    <font>
      <sz val="10"/>
      <color indexed="81"/>
      <name val="Tahoma"/>
      <family val="2"/>
    </font>
    <font>
      <b/>
      <sz val="11"/>
      <color rgb="FFFF0000"/>
      <name val="Calibri (Cuerpo)"/>
    </font>
  </fonts>
  <fills count="5">
    <fill>
      <patternFill patternType="none"/>
    </fill>
    <fill>
      <patternFill patternType="gray125"/>
    </fill>
    <fill>
      <patternFill patternType="solid">
        <fgColor indexed="65"/>
        <bgColor indexed="64"/>
      </patternFill>
    </fill>
    <fill>
      <patternFill patternType="solid">
        <fgColor indexed="44"/>
        <bgColor indexed="64"/>
      </patternFill>
    </fill>
    <fill>
      <patternFill patternType="solid">
        <fgColor theme="1"/>
        <bgColor indexed="64"/>
      </patternFill>
    </fill>
  </fills>
  <borders count="33">
    <border>
      <left/>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165" fontId="1" fillId="0" borderId="0" applyFont="0" applyFill="0" applyBorder="0" applyAlignment="0" applyProtection="0"/>
    <xf numFmtId="166" fontId="3" fillId="0" borderId="0" applyFont="0" applyFill="0" applyBorder="0" applyAlignment="0" applyProtection="0"/>
    <xf numFmtId="164" fontId="1" fillId="0" borderId="0" applyFont="0" applyFill="0" applyBorder="0" applyAlignment="0" applyProtection="0"/>
  </cellStyleXfs>
  <cellXfs count="80">
    <xf numFmtId="0" fontId="0" fillId="0" borderId="0" xfId="0"/>
    <xf numFmtId="0" fontId="0" fillId="0" borderId="0" xfId="0" applyAlignment="1" applyProtection="1">
      <alignment wrapText="1"/>
      <protection locked="0"/>
    </xf>
    <xf numFmtId="0" fontId="2" fillId="0" borderId="0" xfId="0" applyFont="1" applyAlignment="1" applyProtection="1">
      <alignment wrapText="1"/>
      <protection locked="0"/>
    </xf>
    <xf numFmtId="165" fontId="0" fillId="0" borderId="0" xfId="1" applyFont="1" applyAlignment="1" applyProtection="1">
      <alignment horizontal="center" wrapText="1"/>
      <protection locked="0"/>
    </xf>
    <xf numFmtId="0" fontId="2" fillId="0" borderId="0" xfId="0" applyFont="1" applyBorder="1" applyAlignment="1" applyProtection="1">
      <alignment horizontal="center" wrapText="1"/>
      <protection locked="0"/>
    </xf>
    <xf numFmtId="0" fontId="0" fillId="0" borderId="0" xfId="0" applyAlignment="1" applyProtection="1">
      <alignment horizontal="center" wrapText="1"/>
      <protection locked="0"/>
    </xf>
    <xf numFmtId="0" fontId="2" fillId="0" borderId="4" xfId="0" applyFont="1" applyBorder="1" applyAlignment="1" applyProtection="1">
      <alignment horizontal="center" wrapText="1"/>
      <protection locked="0"/>
    </xf>
    <xf numFmtId="0" fontId="2" fillId="0" borderId="7" xfId="0" applyFont="1" applyBorder="1" applyAlignment="1" applyProtection="1">
      <alignment horizontal="left" wrapText="1"/>
      <protection locked="0"/>
    </xf>
    <xf numFmtId="0" fontId="2" fillId="0" borderId="0" xfId="0" applyFont="1" applyBorder="1" applyAlignment="1" applyProtection="1">
      <alignment horizontal="left" vertical="center" wrapText="1"/>
      <protection locked="0"/>
    </xf>
    <xf numFmtId="0" fontId="0" fillId="0" borderId="0" xfId="0" applyFont="1" applyAlignment="1" applyProtection="1">
      <alignment wrapText="1"/>
      <protection locked="0"/>
    </xf>
    <xf numFmtId="167" fontId="8" fillId="2" borderId="14" xfId="1" applyNumberFormat="1" applyFont="1" applyFill="1" applyBorder="1" applyAlignment="1">
      <alignment horizontal="center" vertical="center" wrapText="1"/>
    </xf>
    <xf numFmtId="0" fontId="8" fillId="2" borderId="7" xfId="0" applyFont="1" applyFill="1" applyBorder="1" applyAlignment="1" applyProtection="1">
      <alignment horizontal="center" vertical="center" wrapText="1"/>
      <protection locked="0"/>
    </xf>
    <xf numFmtId="0" fontId="2" fillId="0" borderId="7" xfId="0" applyFont="1" applyBorder="1" applyAlignment="1" applyProtection="1">
      <alignment horizontal="center" wrapText="1"/>
      <protection locked="0"/>
    </xf>
    <xf numFmtId="0" fontId="2" fillId="0" borderId="0" xfId="0" applyFont="1" applyAlignment="1" applyProtection="1">
      <alignment wrapText="1"/>
    </xf>
    <xf numFmtId="0" fontId="2" fillId="0" borderId="0" xfId="0" applyFont="1" applyAlignment="1" applyProtection="1">
      <alignment horizontal="left" wrapText="1"/>
    </xf>
    <xf numFmtId="0" fontId="2" fillId="0" borderId="0" xfId="0" applyFont="1" applyBorder="1" applyAlignment="1" applyProtection="1">
      <alignment horizontal="center" wrapText="1"/>
    </xf>
    <xf numFmtId="0" fontId="0" fillId="0" borderId="0" xfId="0" applyFont="1" applyAlignment="1" applyProtection="1">
      <alignment wrapText="1"/>
    </xf>
    <xf numFmtId="0" fontId="7" fillId="3" borderId="7"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167" fontId="8" fillId="2" borderId="4" xfId="1" applyNumberFormat="1" applyFont="1" applyFill="1" applyBorder="1" applyAlignment="1" applyProtection="1">
      <alignment horizontal="center" vertical="center" wrapText="1"/>
      <protection hidden="1"/>
    </xf>
    <xf numFmtId="167" fontId="8" fillId="2" borderId="8" xfId="1" applyNumberFormat="1" applyFont="1" applyFill="1" applyBorder="1" applyAlignment="1" applyProtection="1">
      <alignment horizontal="center" vertical="center" wrapText="1"/>
      <protection hidden="1"/>
    </xf>
    <xf numFmtId="164" fontId="7" fillId="3" borderId="9" xfId="3" applyFont="1" applyFill="1" applyBorder="1" applyAlignment="1" applyProtection="1">
      <alignment horizontal="center" vertical="center" wrapText="1"/>
      <protection hidden="1"/>
    </xf>
    <xf numFmtId="0" fontId="2" fillId="0" borderId="0" xfId="0" applyFont="1" applyBorder="1" applyAlignment="1" applyProtection="1">
      <alignment horizontal="left" vertical="center" wrapText="1"/>
    </xf>
    <xf numFmtId="0" fontId="7" fillId="3" borderId="13" xfId="0" applyFont="1" applyFill="1" applyBorder="1" applyAlignment="1" applyProtection="1">
      <alignment horizontal="right" vertical="center" wrapText="1"/>
    </xf>
    <xf numFmtId="164" fontId="7" fillId="3" borderId="8" xfId="3" applyFont="1" applyFill="1" applyBorder="1" applyAlignment="1" applyProtection="1">
      <alignment vertical="center" wrapText="1"/>
      <protection hidden="1"/>
    </xf>
    <xf numFmtId="1" fontId="7" fillId="3" borderId="4" xfId="0" applyNumberFormat="1" applyFont="1" applyFill="1" applyBorder="1" applyAlignment="1" applyProtection="1">
      <alignment vertical="center" wrapText="1"/>
      <protection hidden="1"/>
    </xf>
    <xf numFmtId="164" fontId="8" fillId="2" borderId="8" xfId="3" applyFont="1" applyFill="1" applyBorder="1" applyAlignment="1" applyProtection="1">
      <alignment horizontal="center" vertical="center" wrapText="1"/>
      <protection locked="0"/>
    </xf>
    <xf numFmtId="1" fontId="8" fillId="2" borderId="4" xfId="1" applyNumberFormat="1" applyFont="1" applyFill="1" applyBorder="1" applyAlignment="1" applyProtection="1">
      <alignment horizontal="center" vertical="center" wrapText="1"/>
      <protection locked="0"/>
    </xf>
    <xf numFmtId="167" fontId="8" fillId="2" borderId="4" xfId="1" applyNumberFormat="1" applyFont="1" applyFill="1" applyBorder="1" applyAlignment="1" applyProtection="1">
      <alignment horizontal="center" vertical="center" wrapText="1"/>
      <protection locked="0"/>
    </xf>
    <xf numFmtId="164" fontId="8" fillId="2" borderId="4" xfId="3" applyFont="1" applyFill="1" applyBorder="1" applyAlignment="1" applyProtection="1">
      <alignment horizontal="center" vertical="center" wrapText="1"/>
      <protection locked="0"/>
    </xf>
    <xf numFmtId="0" fontId="2" fillId="0" borderId="7" xfId="0" applyFont="1" applyBorder="1" applyAlignment="1" applyProtection="1">
      <alignment horizontal="left" wrapText="1"/>
    </xf>
    <xf numFmtId="0" fontId="0" fillId="0" borderId="0" xfId="0" applyAlignment="1" applyProtection="1">
      <alignment wrapText="1"/>
    </xf>
    <xf numFmtId="0" fontId="2" fillId="2" borderId="0" xfId="0" applyFont="1" applyFill="1" applyProtection="1"/>
    <xf numFmtId="165" fontId="9" fillId="2" borderId="8" xfId="0" applyNumberFormat="1" applyFont="1" applyFill="1" applyBorder="1" applyAlignment="1" applyProtection="1">
      <alignment horizontal="center" vertical="center" wrapText="1"/>
      <protection hidden="1"/>
    </xf>
    <xf numFmtId="165" fontId="9" fillId="2" borderId="15" xfId="0" applyNumberFormat="1"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xf>
    <xf numFmtId="0" fontId="2" fillId="0" borderId="5" xfId="0" applyFont="1" applyBorder="1" applyAlignment="1" applyProtection="1">
      <alignment horizontal="center" wrapText="1"/>
      <protection locked="0"/>
    </xf>
    <xf numFmtId="0" fontId="7" fillId="3" borderId="8" xfId="0" applyFont="1" applyFill="1" applyBorder="1" applyAlignment="1" applyProtection="1">
      <alignment vertical="center" wrapText="1"/>
    </xf>
    <xf numFmtId="164" fontId="11" fillId="3" borderId="32" xfId="3" applyFont="1" applyFill="1" applyBorder="1" applyAlignment="1" applyProtection="1">
      <alignment vertical="center" wrapText="1"/>
      <protection hidden="1"/>
    </xf>
    <xf numFmtId="0" fontId="7" fillId="3" borderId="28"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wrapText="1"/>
    </xf>
    <xf numFmtId="0" fontId="2" fillId="0" borderId="17" xfId="0" applyFont="1" applyBorder="1" applyAlignment="1" applyProtection="1">
      <alignment horizontal="left" vertical="center" wrapText="1"/>
    </xf>
    <xf numFmtId="0" fontId="2" fillId="0" borderId="18"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5" xfId="0" applyFont="1" applyBorder="1" applyAlignment="1" applyProtection="1">
      <alignment horizontal="center" wrapText="1"/>
      <protection locked="0"/>
    </xf>
    <xf numFmtId="0" fontId="2" fillId="0" borderId="3" xfId="0" applyFont="1" applyBorder="1" applyAlignment="1" applyProtection="1">
      <alignment horizontal="center" wrapText="1"/>
      <protection locked="0"/>
    </xf>
    <xf numFmtId="0" fontId="7" fillId="3" borderId="5"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11" fillId="3" borderId="29" xfId="0" applyFont="1" applyFill="1" applyBorder="1" applyAlignment="1" applyProtection="1">
      <alignment horizontal="center" vertical="center" wrapText="1"/>
    </xf>
    <xf numFmtId="0" fontId="11" fillId="3" borderId="30" xfId="0" applyFont="1" applyFill="1" applyBorder="1" applyAlignment="1" applyProtection="1">
      <alignment horizontal="center" vertical="center" wrapText="1"/>
    </xf>
    <xf numFmtId="0" fontId="11" fillId="3" borderId="31"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9" fillId="2" borderId="13"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7" fillId="3" borderId="22" xfId="0" applyFont="1" applyFill="1" applyBorder="1" applyAlignment="1" applyProtection="1">
      <alignment horizontal="right" vertical="center" wrapText="1"/>
    </xf>
    <xf numFmtId="0" fontId="7" fillId="3" borderId="23" xfId="0" applyFont="1" applyFill="1" applyBorder="1" applyAlignment="1" applyProtection="1">
      <alignment horizontal="right" vertical="center" wrapText="1"/>
    </xf>
    <xf numFmtId="0" fontId="7" fillId="3" borderId="19" xfId="0" applyFont="1" applyFill="1" applyBorder="1" applyAlignment="1" applyProtection="1">
      <alignment horizontal="center" vertical="center" wrapText="1"/>
    </xf>
    <xf numFmtId="0" fontId="7" fillId="3" borderId="20" xfId="0" applyFont="1" applyFill="1" applyBorder="1" applyAlignment="1" applyProtection="1">
      <alignment horizontal="center" vertical="center" wrapText="1"/>
    </xf>
    <xf numFmtId="0" fontId="7" fillId="3" borderId="21"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2" fillId="0" borderId="0" xfId="0" applyFont="1" applyAlignment="1" applyProtection="1">
      <alignment horizontal="center" wrapText="1"/>
    </xf>
    <xf numFmtId="0" fontId="7" fillId="3" borderId="10"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9" fillId="2" borderId="24"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26" xfId="0" applyFont="1" applyFill="1" applyBorder="1" applyAlignment="1" applyProtection="1">
      <alignment horizontal="left" vertical="center" wrapText="1"/>
    </xf>
    <xf numFmtId="0" fontId="7" fillId="3" borderId="24"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22" xfId="0" applyFont="1" applyFill="1" applyBorder="1" applyAlignment="1" applyProtection="1">
      <alignment horizontal="right" vertical="center" wrapText="1"/>
      <protection locked="0"/>
    </xf>
    <xf numFmtId="0" fontId="7" fillId="3" borderId="23" xfId="0" applyFont="1" applyFill="1" applyBorder="1" applyAlignment="1" applyProtection="1">
      <alignment horizontal="right" vertical="center" wrapText="1"/>
      <protection locked="0"/>
    </xf>
    <xf numFmtId="0" fontId="7" fillId="3" borderId="27" xfId="0" applyFont="1" applyFill="1" applyBorder="1" applyAlignment="1" applyProtection="1">
      <alignment horizontal="right" vertical="center" wrapText="1"/>
      <protection locked="0"/>
    </xf>
    <xf numFmtId="0" fontId="2" fillId="0" borderId="2" xfId="0" applyFont="1" applyBorder="1" applyAlignment="1" applyProtection="1">
      <alignment horizontal="center" wrapText="1"/>
      <protection locked="0"/>
    </xf>
    <xf numFmtId="0" fontId="10" fillId="4" borderId="0" xfId="0" applyFont="1" applyFill="1" applyAlignment="1" applyProtection="1">
      <alignment horizontal="center" wrapText="1"/>
    </xf>
  </cellXfs>
  <cellStyles count="4">
    <cellStyle name="Millares 2" xfId="2" xr:uid="{00000000-0005-0000-0000-000000000000}"/>
    <cellStyle name="Moneda" xfId="1" builtinId="4"/>
    <cellStyle name="Moneda [0]" xfId="3"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5"/>
  <sheetViews>
    <sheetView showGridLines="0" tabSelected="1" view="pageBreakPreview" topLeftCell="A115" zoomScale="75" zoomScaleNormal="75" zoomScaleSheetLayoutView="75" workbookViewId="0">
      <selection activeCell="B3" sqref="B3:F3"/>
    </sheetView>
  </sheetViews>
  <sheetFormatPr baseColWidth="10" defaultColWidth="0" defaultRowHeight="15"/>
  <cols>
    <col min="1" max="1" width="31.42578125" style="1" customWidth="1"/>
    <col min="2" max="2" width="39.85546875" style="1" customWidth="1"/>
    <col min="3" max="3" width="24.85546875" style="1" customWidth="1"/>
    <col min="4" max="4" width="19.28515625" style="1" customWidth="1"/>
    <col min="5" max="5" width="28.7109375" style="1" customWidth="1"/>
    <col min="6" max="6" width="30.85546875" style="1" customWidth="1"/>
    <col min="7" max="7" width="18.140625" style="1" customWidth="1"/>
    <col min="8" max="8" width="25.42578125" style="1" customWidth="1"/>
    <col min="9" max="9" width="26.42578125" style="1" customWidth="1"/>
    <col min="10" max="10" width="18.28515625" style="1" customWidth="1"/>
    <col min="11" max="11" width="19.42578125" style="1" customWidth="1"/>
    <col min="12" max="12" width="20.28515625" style="1" customWidth="1"/>
    <col min="13" max="13" width="10.85546875" style="1" customWidth="1"/>
    <col min="14" max="19" width="0" style="1" hidden="1" customWidth="1"/>
    <col min="20" max="16384" width="11.42578125" style="1" hidden="1"/>
  </cols>
  <sheetData>
    <row r="1" spans="1:12" ht="15" customHeight="1">
      <c r="A1" s="63" t="s">
        <v>0</v>
      </c>
      <c r="B1" s="63"/>
      <c r="C1" s="63"/>
      <c r="D1" s="63"/>
      <c r="E1" s="63"/>
      <c r="F1" s="63"/>
      <c r="G1" s="13"/>
      <c r="H1" s="13"/>
      <c r="I1" s="13"/>
      <c r="J1" s="2"/>
      <c r="K1" s="2"/>
      <c r="L1" s="2"/>
    </row>
    <row r="2" spans="1:12" ht="15" customHeight="1">
      <c r="A2" s="63" t="s">
        <v>60</v>
      </c>
      <c r="B2" s="63"/>
      <c r="C2" s="63"/>
      <c r="D2" s="63"/>
      <c r="E2" s="63"/>
      <c r="F2" s="63"/>
      <c r="G2" s="13"/>
      <c r="H2" s="13"/>
      <c r="I2" s="13"/>
      <c r="J2" s="2"/>
      <c r="K2" s="2"/>
      <c r="L2" s="2"/>
    </row>
    <row r="3" spans="1:12">
      <c r="A3" s="13" t="s">
        <v>2</v>
      </c>
      <c r="B3" s="78"/>
      <c r="C3" s="78"/>
      <c r="D3" s="78"/>
      <c r="E3" s="78"/>
      <c r="F3" s="78"/>
    </row>
    <row r="4" spans="1:12">
      <c r="A4" s="14" t="s">
        <v>3</v>
      </c>
      <c r="B4" s="47"/>
      <c r="C4" s="47"/>
      <c r="D4" s="47"/>
      <c r="E4" s="47"/>
      <c r="F4" s="47"/>
    </row>
    <row r="5" spans="1:12">
      <c r="A5" s="14"/>
      <c r="B5" s="4"/>
      <c r="C5" s="4"/>
      <c r="D5" s="9"/>
      <c r="E5" s="9"/>
      <c r="F5" s="9"/>
    </row>
    <row r="6" spans="1:12" ht="15.95" customHeight="1">
      <c r="A6" s="79" t="s">
        <v>44</v>
      </c>
      <c r="B6" s="79"/>
      <c r="C6" s="79"/>
      <c r="D6" s="79"/>
      <c r="E6" s="79"/>
      <c r="F6" s="79"/>
    </row>
    <row r="7" spans="1:12" ht="15.75" thickBot="1">
      <c r="A7" s="14"/>
      <c r="B7" s="15"/>
      <c r="C7" s="15"/>
      <c r="D7" s="16"/>
      <c r="E7" s="16"/>
      <c r="F7" s="16"/>
    </row>
    <row r="8" spans="1:12" ht="15" customHeight="1">
      <c r="A8" s="64" t="s">
        <v>9</v>
      </c>
      <c r="B8" s="65"/>
      <c r="C8" s="65"/>
      <c r="D8" s="65"/>
      <c r="E8" s="65"/>
      <c r="F8" s="66"/>
    </row>
    <row r="9" spans="1:12">
      <c r="A9" s="40" t="s">
        <v>61</v>
      </c>
      <c r="B9" s="41"/>
      <c r="C9" s="41"/>
      <c r="D9" s="41"/>
      <c r="E9" s="41"/>
      <c r="F9" s="42"/>
    </row>
    <row r="10" spans="1:12" s="5" customFormat="1" ht="45">
      <c r="A10" s="17" t="s">
        <v>8</v>
      </c>
      <c r="B10" s="48" t="s">
        <v>4</v>
      </c>
      <c r="C10" s="49"/>
      <c r="D10" s="17" t="s">
        <v>16</v>
      </c>
      <c r="E10" s="18" t="s">
        <v>5</v>
      </c>
      <c r="F10" s="19" t="s">
        <v>6</v>
      </c>
    </row>
    <row r="11" spans="1:12">
      <c r="A11" s="7"/>
      <c r="B11" s="46"/>
      <c r="C11" s="47"/>
      <c r="D11" s="11"/>
      <c r="E11" s="30"/>
      <c r="F11" s="21">
        <f>D11*E11</f>
        <v>0</v>
      </c>
    </row>
    <row r="12" spans="1:12">
      <c r="A12" s="7"/>
      <c r="B12" s="46"/>
      <c r="C12" s="47"/>
      <c r="D12" s="11"/>
      <c r="E12" s="30"/>
      <c r="F12" s="21">
        <f t="shared" ref="F12:F22" si="0">D12*E12</f>
        <v>0</v>
      </c>
    </row>
    <row r="13" spans="1:12">
      <c r="A13" s="7"/>
      <c r="B13" s="46"/>
      <c r="C13" s="47"/>
      <c r="D13" s="11"/>
      <c r="E13" s="30"/>
      <c r="F13" s="21">
        <f t="shared" si="0"/>
        <v>0</v>
      </c>
    </row>
    <row r="14" spans="1:12">
      <c r="A14" s="7"/>
      <c r="B14" s="46"/>
      <c r="C14" s="47"/>
      <c r="D14" s="11"/>
      <c r="E14" s="30"/>
      <c r="F14" s="21">
        <f t="shared" si="0"/>
        <v>0</v>
      </c>
    </row>
    <row r="15" spans="1:12">
      <c r="A15" s="7"/>
      <c r="B15" s="46"/>
      <c r="C15" s="47"/>
      <c r="D15" s="11"/>
      <c r="E15" s="30"/>
      <c r="F15" s="21">
        <f t="shared" si="0"/>
        <v>0</v>
      </c>
    </row>
    <row r="16" spans="1:12">
      <c r="A16" s="7"/>
      <c r="B16" s="46"/>
      <c r="C16" s="47"/>
      <c r="D16" s="11"/>
      <c r="E16" s="30"/>
      <c r="F16" s="21">
        <f t="shared" si="0"/>
        <v>0</v>
      </c>
    </row>
    <row r="17" spans="1:6">
      <c r="A17" s="7"/>
      <c r="B17" s="46"/>
      <c r="C17" s="47"/>
      <c r="D17" s="11"/>
      <c r="E17" s="30"/>
      <c r="F17" s="21">
        <f t="shared" si="0"/>
        <v>0</v>
      </c>
    </row>
    <row r="18" spans="1:6">
      <c r="A18" s="7"/>
      <c r="B18" s="46"/>
      <c r="C18" s="47"/>
      <c r="D18" s="11"/>
      <c r="E18" s="30"/>
      <c r="F18" s="21">
        <f t="shared" si="0"/>
        <v>0</v>
      </c>
    </row>
    <row r="19" spans="1:6">
      <c r="A19" s="7"/>
      <c r="B19" s="46"/>
      <c r="C19" s="47"/>
      <c r="D19" s="11"/>
      <c r="E19" s="30"/>
      <c r="F19" s="21">
        <f t="shared" si="0"/>
        <v>0</v>
      </c>
    </row>
    <row r="20" spans="1:6">
      <c r="A20" s="7"/>
      <c r="B20" s="46"/>
      <c r="C20" s="47"/>
      <c r="D20" s="11"/>
      <c r="E20" s="30"/>
      <c r="F20" s="21">
        <f t="shared" si="0"/>
        <v>0</v>
      </c>
    </row>
    <row r="21" spans="1:6">
      <c r="A21" s="7"/>
      <c r="B21" s="46"/>
      <c r="C21" s="47"/>
      <c r="D21" s="11"/>
      <c r="E21" s="30"/>
      <c r="F21" s="21">
        <f t="shared" si="0"/>
        <v>0</v>
      </c>
    </row>
    <row r="22" spans="1:6">
      <c r="A22" s="7"/>
      <c r="B22" s="46"/>
      <c r="C22" s="47"/>
      <c r="D22" s="11"/>
      <c r="E22" s="30"/>
      <c r="F22" s="21">
        <f t="shared" si="0"/>
        <v>0</v>
      </c>
    </row>
    <row r="23" spans="1:6" ht="15.75" thickBot="1">
      <c r="A23" s="72"/>
      <c r="B23" s="73"/>
      <c r="C23" s="74"/>
      <c r="D23" s="75" t="s">
        <v>1</v>
      </c>
      <c r="E23" s="76"/>
      <c r="F23" s="22">
        <f>SUM(F11:F22)</f>
        <v>0</v>
      </c>
    </row>
    <row r="24" spans="1:6" ht="174" customHeight="1" thickBot="1">
      <c r="A24" s="43" t="s">
        <v>56</v>
      </c>
      <c r="B24" s="44"/>
      <c r="C24" s="44"/>
      <c r="D24" s="44"/>
      <c r="E24" s="44"/>
      <c r="F24" s="45"/>
    </row>
    <row r="25" spans="1:6" ht="15.75" thickBot="1">
      <c r="A25" s="8"/>
      <c r="B25" s="8"/>
      <c r="C25" s="8"/>
      <c r="D25" s="8"/>
      <c r="E25" s="8"/>
      <c r="F25" s="8"/>
    </row>
    <row r="26" spans="1:6">
      <c r="A26" s="64" t="s">
        <v>11</v>
      </c>
      <c r="B26" s="65"/>
      <c r="C26" s="65"/>
      <c r="D26" s="65"/>
      <c r="E26" s="65"/>
      <c r="F26" s="66"/>
    </row>
    <row r="27" spans="1:6">
      <c r="A27" s="40" t="s">
        <v>12</v>
      </c>
      <c r="B27" s="41"/>
      <c r="C27" s="41"/>
      <c r="D27" s="41"/>
      <c r="E27" s="41"/>
      <c r="F27" s="42"/>
    </row>
    <row r="28" spans="1:6" ht="30">
      <c r="A28" s="17" t="s">
        <v>8</v>
      </c>
      <c r="B28" s="36" t="s">
        <v>4</v>
      </c>
      <c r="C28" s="17" t="s">
        <v>13</v>
      </c>
      <c r="D28" s="18" t="s">
        <v>15</v>
      </c>
      <c r="E28" s="18" t="s">
        <v>14</v>
      </c>
      <c r="F28" s="19" t="s">
        <v>6</v>
      </c>
    </row>
    <row r="29" spans="1:6">
      <c r="A29" s="7"/>
      <c r="B29" s="37"/>
      <c r="C29" s="12"/>
      <c r="D29" s="6"/>
      <c r="E29" s="20">
        <v>8000</v>
      </c>
      <c r="F29" s="21">
        <f>C29*D29*E29</f>
        <v>0</v>
      </c>
    </row>
    <row r="30" spans="1:6">
      <c r="A30" s="7"/>
      <c r="B30" s="37"/>
      <c r="C30" s="12"/>
      <c r="D30" s="6"/>
      <c r="E30" s="20">
        <v>8000</v>
      </c>
      <c r="F30" s="21">
        <f t="shared" ref="F30:F40" si="1">C30*D30*E30</f>
        <v>0</v>
      </c>
    </row>
    <row r="31" spans="1:6">
      <c r="A31" s="7"/>
      <c r="B31" s="37"/>
      <c r="C31" s="12"/>
      <c r="D31" s="6"/>
      <c r="E31" s="20">
        <v>8000</v>
      </c>
      <c r="F31" s="21">
        <f t="shared" si="1"/>
        <v>0</v>
      </c>
    </row>
    <row r="32" spans="1:6">
      <c r="A32" s="7"/>
      <c r="B32" s="37"/>
      <c r="C32" s="12"/>
      <c r="D32" s="6"/>
      <c r="E32" s="20">
        <v>8000</v>
      </c>
      <c r="F32" s="21">
        <f t="shared" si="1"/>
        <v>0</v>
      </c>
    </row>
    <row r="33" spans="1:8">
      <c r="A33" s="7"/>
      <c r="B33" s="37"/>
      <c r="C33" s="12"/>
      <c r="D33" s="6"/>
      <c r="E33" s="20">
        <v>8000</v>
      </c>
      <c r="F33" s="21">
        <f t="shared" si="1"/>
        <v>0</v>
      </c>
    </row>
    <row r="34" spans="1:8">
      <c r="A34" s="7"/>
      <c r="B34" s="37"/>
      <c r="C34" s="12"/>
      <c r="D34" s="6"/>
      <c r="E34" s="20">
        <v>8000</v>
      </c>
      <c r="F34" s="21">
        <f t="shared" si="1"/>
        <v>0</v>
      </c>
    </row>
    <row r="35" spans="1:8">
      <c r="A35" s="7"/>
      <c r="B35" s="37"/>
      <c r="C35" s="12"/>
      <c r="D35" s="6"/>
      <c r="E35" s="20">
        <v>8000</v>
      </c>
      <c r="F35" s="21">
        <f t="shared" si="1"/>
        <v>0</v>
      </c>
    </row>
    <row r="36" spans="1:8">
      <c r="A36" s="7"/>
      <c r="B36" s="37"/>
      <c r="C36" s="12"/>
      <c r="D36" s="6"/>
      <c r="E36" s="20">
        <v>8000</v>
      </c>
      <c r="F36" s="21">
        <f t="shared" si="1"/>
        <v>0</v>
      </c>
    </row>
    <row r="37" spans="1:8">
      <c r="A37" s="7"/>
      <c r="B37" s="37"/>
      <c r="C37" s="12"/>
      <c r="D37" s="6"/>
      <c r="E37" s="20">
        <v>8000</v>
      </c>
      <c r="F37" s="21">
        <f t="shared" si="1"/>
        <v>0</v>
      </c>
    </row>
    <row r="38" spans="1:8">
      <c r="A38" s="7"/>
      <c r="B38" s="37"/>
      <c r="C38" s="12"/>
      <c r="D38" s="6"/>
      <c r="E38" s="20">
        <v>8000</v>
      </c>
      <c r="F38" s="21">
        <f t="shared" si="1"/>
        <v>0</v>
      </c>
    </row>
    <row r="39" spans="1:8">
      <c r="A39" s="7"/>
      <c r="B39" s="37"/>
      <c r="C39" s="12"/>
      <c r="D39" s="6"/>
      <c r="E39" s="20">
        <v>8000</v>
      </c>
      <c r="F39" s="21">
        <f t="shared" si="1"/>
        <v>0</v>
      </c>
    </row>
    <row r="40" spans="1:8">
      <c r="A40" s="7"/>
      <c r="B40" s="37"/>
      <c r="C40" s="12"/>
      <c r="D40" s="6"/>
      <c r="E40" s="20">
        <v>8000</v>
      </c>
      <c r="F40" s="21">
        <f t="shared" si="1"/>
        <v>0</v>
      </c>
    </row>
    <row r="41" spans="1:8" ht="15.75" thickBot="1">
      <c r="A41" s="72"/>
      <c r="B41" s="74"/>
      <c r="C41" s="75" t="s">
        <v>1</v>
      </c>
      <c r="D41" s="77"/>
      <c r="E41" s="76"/>
      <c r="F41" s="22">
        <f>SUM(F29:F40)</f>
        <v>0</v>
      </c>
    </row>
    <row r="42" spans="1:8" ht="81" customHeight="1" thickBot="1">
      <c r="A42" s="43" t="s">
        <v>47</v>
      </c>
      <c r="B42" s="44"/>
      <c r="C42" s="44"/>
      <c r="D42" s="44"/>
      <c r="E42" s="44"/>
      <c r="F42" s="45"/>
    </row>
    <row r="43" spans="1:8" ht="15.75" thickBot="1">
      <c r="A43" s="8"/>
      <c r="B43" s="8"/>
      <c r="C43" s="8"/>
      <c r="D43" s="8"/>
      <c r="E43" s="8"/>
      <c r="F43" s="8"/>
      <c r="G43" s="8"/>
      <c r="H43" s="8"/>
    </row>
    <row r="44" spans="1:8" ht="15" customHeight="1">
      <c r="A44" s="64" t="s">
        <v>62</v>
      </c>
      <c r="B44" s="65"/>
      <c r="C44" s="65"/>
      <c r="D44" s="65"/>
      <c r="E44" s="65"/>
      <c r="F44" s="66"/>
    </row>
    <row r="45" spans="1:8">
      <c r="A45" s="40" t="s">
        <v>49</v>
      </c>
      <c r="B45" s="41"/>
      <c r="C45" s="41"/>
      <c r="D45" s="41"/>
      <c r="E45" s="41"/>
      <c r="F45" s="42"/>
    </row>
    <row r="46" spans="1:8" ht="30">
      <c r="A46" s="17" t="s">
        <v>17</v>
      </c>
      <c r="B46" s="18" t="s">
        <v>18</v>
      </c>
      <c r="C46" s="36" t="s">
        <v>21</v>
      </c>
      <c r="D46" s="17" t="s">
        <v>19</v>
      </c>
      <c r="E46" s="18" t="s">
        <v>20</v>
      </c>
      <c r="F46" s="19" t="s">
        <v>6</v>
      </c>
    </row>
    <row r="47" spans="1:8">
      <c r="A47" s="7"/>
      <c r="B47" s="6"/>
      <c r="C47" s="37"/>
      <c r="D47" s="12"/>
      <c r="E47" s="29"/>
      <c r="F47" s="21">
        <f>D47*E47</f>
        <v>0</v>
      </c>
    </row>
    <row r="48" spans="1:8">
      <c r="A48" s="7"/>
      <c r="B48" s="6"/>
      <c r="C48" s="37"/>
      <c r="D48" s="12"/>
      <c r="E48" s="29"/>
      <c r="F48" s="21">
        <f t="shared" ref="F48:F58" si="2">D48*E48</f>
        <v>0</v>
      </c>
    </row>
    <row r="49" spans="1:6">
      <c r="A49" s="7"/>
      <c r="B49" s="6"/>
      <c r="C49" s="37"/>
      <c r="D49" s="12"/>
      <c r="E49" s="29"/>
      <c r="F49" s="21">
        <f t="shared" si="2"/>
        <v>0</v>
      </c>
    </row>
    <row r="50" spans="1:6">
      <c r="A50" s="7"/>
      <c r="B50" s="6"/>
      <c r="C50" s="37"/>
      <c r="D50" s="12"/>
      <c r="E50" s="29"/>
      <c r="F50" s="21">
        <f t="shared" si="2"/>
        <v>0</v>
      </c>
    </row>
    <row r="51" spans="1:6">
      <c r="A51" s="7"/>
      <c r="B51" s="6"/>
      <c r="C51" s="37"/>
      <c r="D51" s="12"/>
      <c r="E51" s="29"/>
      <c r="F51" s="21">
        <f t="shared" si="2"/>
        <v>0</v>
      </c>
    </row>
    <row r="52" spans="1:6">
      <c r="A52" s="7"/>
      <c r="B52" s="6"/>
      <c r="C52" s="37"/>
      <c r="D52" s="12"/>
      <c r="E52" s="29"/>
      <c r="F52" s="21">
        <f t="shared" si="2"/>
        <v>0</v>
      </c>
    </row>
    <row r="53" spans="1:6">
      <c r="A53" s="7"/>
      <c r="B53" s="6"/>
      <c r="C53" s="37"/>
      <c r="D53" s="12"/>
      <c r="E53" s="29"/>
      <c r="F53" s="21">
        <f t="shared" si="2"/>
        <v>0</v>
      </c>
    </row>
    <row r="54" spans="1:6">
      <c r="A54" s="7"/>
      <c r="B54" s="6"/>
      <c r="C54" s="37"/>
      <c r="D54" s="12"/>
      <c r="E54" s="29"/>
      <c r="F54" s="21">
        <f t="shared" si="2"/>
        <v>0</v>
      </c>
    </row>
    <row r="55" spans="1:6">
      <c r="A55" s="7"/>
      <c r="B55" s="6"/>
      <c r="C55" s="37"/>
      <c r="D55" s="12"/>
      <c r="E55" s="29"/>
      <c r="F55" s="21">
        <f t="shared" si="2"/>
        <v>0</v>
      </c>
    </row>
    <row r="56" spans="1:6">
      <c r="A56" s="7"/>
      <c r="B56" s="6"/>
      <c r="C56" s="37"/>
      <c r="D56" s="12"/>
      <c r="E56" s="29"/>
      <c r="F56" s="21">
        <f t="shared" si="2"/>
        <v>0</v>
      </c>
    </row>
    <row r="57" spans="1:6">
      <c r="A57" s="7"/>
      <c r="B57" s="6"/>
      <c r="C57" s="37"/>
      <c r="D57" s="12"/>
      <c r="E57" s="29"/>
      <c r="F57" s="21">
        <f t="shared" si="2"/>
        <v>0</v>
      </c>
    </row>
    <row r="58" spans="1:6">
      <c r="A58" s="7"/>
      <c r="B58" s="6"/>
      <c r="C58" s="37"/>
      <c r="D58" s="12"/>
      <c r="E58" s="29"/>
      <c r="F58" s="21">
        <f t="shared" si="2"/>
        <v>0</v>
      </c>
    </row>
    <row r="59" spans="1:6" ht="15.75" thickBot="1">
      <c r="A59" s="53"/>
      <c r="B59" s="49"/>
      <c r="C59" s="49"/>
      <c r="D59" s="57" t="s">
        <v>1</v>
      </c>
      <c r="E59" s="58"/>
      <c r="F59" s="22">
        <f>SUM(F47:F58)</f>
        <v>0</v>
      </c>
    </row>
    <row r="60" spans="1:6" ht="35.25" customHeight="1" thickBot="1">
      <c r="A60" s="43" t="s">
        <v>46</v>
      </c>
      <c r="B60" s="44"/>
      <c r="C60" s="44"/>
      <c r="D60" s="44"/>
      <c r="E60" s="44"/>
      <c r="F60" s="45"/>
    </row>
    <row r="61" spans="1:6" ht="15.75" thickBot="1">
      <c r="A61" s="23"/>
      <c r="B61" s="23"/>
      <c r="C61" s="23"/>
      <c r="D61" s="23"/>
      <c r="E61" s="23"/>
      <c r="F61" s="23"/>
    </row>
    <row r="62" spans="1:6" ht="15" customHeight="1">
      <c r="A62" s="64" t="s">
        <v>50</v>
      </c>
      <c r="B62" s="65"/>
      <c r="C62" s="65"/>
      <c r="D62" s="65"/>
      <c r="E62" s="65"/>
      <c r="F62" s="66"/>
    </row>
    <row r="63" spans="1:6">
      <c r="A63" s="40" t="s">
        <v>22</v>
      </c>
      <c r="B63" s="41"/>
      <c r="C63" s="41"/>
      <c r="D63" s="41"/>
      <c r="E63" s="41"/>
      <c r="F63" s="42"/>
    </row>
    <row r="64" spans="1:6" ht="30">
      <c r="A64" s="17" t="s">
        <v>23</v>
      </c>
      <c r="B64" s="18" t="s">
        <v>24</v>
      </c>
      <c r="C64" s="36" t="s">
        <v>51</v>
      </c>
      <c r="D64" s="17" t="s">
        <v>25</v>
      </c>
      <c r="E64" s="18" t="s">
        <v>27</v>
      </c>
      <c r="F64" s="19" t="s">
        <v>26</v>
      </c>
    </row>
    <row r="65" spans="1:8">
      <c r="A65" s="7"/>
      <c r="B65" s="6"/>
      <c r="C65" s="37"/>
      <c r="D65" s="12"/>
      <c r="E65" s="28"/>
      <c r="F65" s="27"/>
    </row>
    <row r="66" spans="1:8">
      <c r="A66" s="7"/>
      <c r="B66" s="6"/>
      <c r="C66" s="37"/>
      <c r="D66" s="12"/>
      <c r="E66" s="28"/>
      <c r="F66" s="27"/>
    </row>
    <row r="67" spans="1:8">
      <c r="A67" s="7"/>
      <c r="B67" s="6"/>
      <c r="C67" s="37"/>
      <c r="D67" s="12"/>
      <c r="E67" s="28"/>
      <c r="F67" s="27"/>
    </row>
    <row r="68" spans="1:8">
      <c r="A68" s="7"/>
      <c r="B68" s="6"/>
      <c r="C68" s="37"/>
      <c r="D68" s="12"/>
      <c r="E68" s="28"/>
      <c r="F68" s="27"/>
    </row>
    <row r="69" spans="1:8">
      <c r="A69" s="7"/>
      <c r="B69" s="6"/>
      <c r="C69" s="37"/>
      <c r="D69" s="12"/>
      <c r="E69" s="28"/>
      <c r="F69" s="27"/>
    </row>
    <row r="70" spans="1:8">
      <c r="A70" s="7"/>
      <c r="B70" s="6"/>
      <c r="C70" s="37"/>
      <c r="D70" s="12"/>
      <c r="E70" s="28"/>
      <c r="F70" s="27"/>
    </row>
    <row r="71" spans="1:8">
      <c r="A71" s="7"/>
      <c r="B71" s="6"/>
      <c r="C71" s="37"/>
      <c r="D71" s="12"/>
      <c r="E71" s="28"/>
      <c r="F71" s="27"/>
    </row>
    <row r="72" spans="1:8">
      <c r="A72" s="7"/>
      <c r="B72" s="6"/>
      <c r="C72" s="37"/>
      <c r="D72" s="12"/>
      <c r="E72" s="28"/>
      <c r="F72" s="27"/>
    </row>
    <row r="73" spans="1:8">
      <c r="A73" s="7"/>
      <c r="B73" s="6"/>
      <c r="C73" s="37"/>
      <c r="D73" s="12"/>
      <c r="E73" s="28"/>
      <c r="F73" s="27"/>
    </row>
    <row r="74" spans="1:8">
      <c r="A74" s="7"/>
      <c r="B74" s="6"/>
      <c r="C74" s="37"/>
      <c r="D74" s="12"/>
      <c r="E74" s="28"/>
      <c r="F74" s="27"/>
    </row>
    <row r="75" spans="1:8">
      <c r="A75" s="7"/>
      <c r="B75" s="6"/>
      <c r="C75" s="37"/>
      <c r="D75" s="12"/>
      <c r="E75" s="28"/>
      <c r="F75" s="27"/>
    </row>
    <row r="76" spans="1:8">
      <c r="A76" s="7"/>
      <c r="B76" s="6"/>
      <c r="C76" s="37"/>
      <c r="D76" s="12"/>
      <c r="E76" s="28"/>
      <c r="F76" s="27"/>
    </row>
    <row r="77" spans="1:8" ht="17.100000000000001" customHeight="1">
      <c r="A77" s="70"/>
      <c r="B77" s="71"/>
      <c r="C77" s="71"/>
      <c r="D77" s="24" t="s">
        <v>28</v>
      </c>
      <c r="E77" s="26">
        <f>SUM(E65:E76)</f>
        <v>0</v>
      </c>
      <c r="F77" s="25">
        <f>SUM(F65:F76)</f>
        <v>0</v>
      </c>
    </row>
    <row r="78" spans="1:8" ht="15.95" customHeight="1" thickBot="1">
      <c r="A78" s="40"/>
      <c r="B78" s="41"/>
      <c r="C78" s="41"/>
      <c r="D78" s="57" t="s">
        <v>29</v>
      </c>
      <c r="E78" s="58"/>
      <c r="F78" s="22">
        <f>(E65*F65)+(E66*F66)+(E67*F67)+(E68*F68)+(E69*F69)+(E70*F70)+(E71*F71)+(E72*F72)+(E73*F73)+(E74*F74)+(E75*F75)+(E76*F76)</f>
        <v>0</v>
      </c>
    </row>
    <row r="79" spans="1:8" ht="88.5" customHeight="1" thickBot="1">
      <c r="A79" s="43" t="s">
        <v>54</v>
      </c>
      <c r="B79" s="44"/>
      <c r="C79" s="44"/>
      <c r="D79" s="44"/>
      <c r="E79" s="44"/>
      <c r="F79" s="45"/>
    </row>
    <row r="80" spans="1:8" ht="15.75" thickBot="1">
      <c r="A80" s="23"/>
      <c r="B80" s="23"/>
      <c r="C80" s="23"/>
      <c r="D80" s="23"/>
      <c r="E80" s="23"/>
      <c r="F80" s="23"/>
      <c r="G80" s="8"/>
      <c r="H80" s="8"/>
    </row>
    <row r="81" spans="1:6" ht="15" customHeight="1">
      <c r="A81" s="64" t="s">
        <v>52</v>
      </c>
      <c r="B81" s="65"/>
      <c r="C81" s="65"/>
      <c r="D81" s="65"/>
      <c r="E81" s="65"/>
      <c r="F81" s="66"/>
    </row>
    <row r="82" spans="1:6" ht="15" customHeight="1">
      <c r="A82" s="40" t="s">
        <v>53</v>
      </c>
      <c r="B82" s="41"/>
      <c r="C82" s="41"/>
      <c r="D82" s="41"/>
      <c r="E82" s="41"/>
      <c r="F82" s="42"/>
    </row>
    <row r="83" spans="1:6" ht="45" customHeight="1">
      <c r="A83" s="17" t="s">
        <v>23</v>
      </c>
      <c r="B83" s="18" t="s">
        <v>24</v>
      </c>
      <c r="C83" s="36" t="s">
        <v>30</v>
      </c>
      <c r="D83" s="17" t="s">
        <v>25</v>
      </c>
      <c r="E83" s="18" t="s">
        <v>27</v>
      </c>
      <c r="F83" s="19" t="s">
        <v>31</v>
      </c>
    </row>
    <row r="84" spans="1:6">
      <c r="A84" s="7"/>
      <c r="B84" s="6"/>
      <c r="C84" s="37"/>
      <c r="D84" s="12"/>
      <c r="E84" s="28"/>
      <c r="F84" s="27"/>
    </row>
    <row r="85" spans="1:6">
      <c r="A85" s="7"/>
      <c r="B85" s="6"/>
      <c r="C85" s="37"/>
      <c r="D85" s="12"/>
      <c r="E85" s="28"/>
      <c r="F85" s="27"/>
    </row>
    <row r="86" spans="1:6">
      <c r="A86" s="7"/>
      <c r="B86" s="6"/>
      <c r="C86" s="37"/>
      <c r="D86" s="12"/>
      <c r="E86" s="28"/>
      <c r="F86" s="27"/>
    </row>
    <row r="87" spans="1:6">
      <c r="A87" s="7"/>
      <c r="B87" s="6"/>
      <c r="C87" s="37"/>
      <c r="D87" s="12"/>
      <c r="E87" s="28"/>
      <c r="F87" s="27"/>
    </row>
    <row r="88" spans="1:6">
      <c r="A88" s="7"/>
      <c r="B88" s="6"/>
      <c r="C88" s="37"/>
      <c r="D88" s="12"/>
      <c r="E88" s="28"/>
      <c r="F88" s="27"/>
    </row>
    <row r="89" spans="1:6">
      <c r="A89" s="7"/>
      <c r="B89" s="6"/>
      <c r="C89" s="37"/>
      <c r="D89" s="12"/>
      <c r="E89" s="28"/>
      <c r="F89" s="27"/>
    </row>
    <row r="90" spans="1:6">
      <c r="A90" s="7"/>
      <c r="B90" s="6"/>
      <c r="C90" s="37"/>
      <c r="D90" s="12"/>
      <c r="E90" s="28"/>
      <c r="F90" s="27"/>
    </row>
    <row r="91" spans="1:6">
      <c r="A91" s="7"/>
      <c r="B91" s="6"/>
      <c r="C91" s="37"/>
      <c r="D91" s="12"/>
      <c r="E91" s="28"/>
      <c r="F91" s="27"/>
    </row>
    <row r="92" spans="1:6">
      <c r="A92" s="7"/>
      <c r="B92" s="6"/>
      <c r="C92" s="37"/>
      <c r="D92" s="12"/>
      <c r="E92" s="28"/>
      <c r="F92" s="27"/>
    </row>
    <row r="93" spans="1:6">
      <c r="A93" s="7"/>
      <c r="B93" s="6"/>
      <c r="C93" s="37"/>
      <c r="D93" s="12"/>
      <c r="E93" s="28"/>
      <c r="F93" s="27"/>
    </row>
    <row r="94" spans="1:6">
      <c r="A94" s="7"/>
      <c r="B94" s="6"/>
      <c r="C94" s="37"/>
      <c r="D94" s="12"/>
      <c r="E94" s="28"/>
      <c r="F94" s="27"/>
    </row>
    <row r="95" spans="1:6">
      <c r="A95" s="7"/>
      <c r="B95" s="6"/>
      <c r="C95" s="37"/>
      <c r="D95" s="12"/>
      <c r="E95" s="28"/>
      <c r="F95" s="27"/>
    </row>
    <row r="96" spans="1:6">
      <c r="A96" s="70"/>
      <c r="B96" s="71"/>
      <c r="C96" s="71"/>
      <c r="D96" s="24" t="s">
        <v>28</v>
      </c>
      <c r="E96" s="26">
        <f>SUM(E84:E95)</f>
        <v>0</v>
      </c>
      <c r="F96" s="25">
        <f>SUM(F84:F95)</f>
        <v>0</v>
      </c>
    </row>
    <row r="97" spans="1:8" ht="15.75" thickBot="1">
      <c r="A97" s="40"/>
      <c r="B97" s="41"/>
      <c r="C97" s="41"/>
      <c r="D97" s="57" t="s">
        <v>29</v>
      </c>
      <c r="E97" s="58"/>
      <c r="F97" s="22">
        <f>(E84*F84)+(E85*F85)+(E86*F86)+(E87*F87)+(E88*F88)+(E89*F89)+(E90*F90)+(E91*F91)+(E92*F92)+(E93*F93)+(E94*F94)+(E95*F95)</f>
        <v>0</v>
      </c>
    </row>
    <row r="98" spans="1:8" ht="144" customHeight="1" thickBot="1">
      <c r="A98" s="43" t="s">
        <v>63</v>
      </c>
      <c r="B98" s="44"/>
      <c r="C98" s="44"/>
      <c r="D98" s="44"/>
      <c r="E98" s="44"/>
      <c r="F98" s="45"/>
    </row>
    <row r="99" spans="1:8" ht="15.75" thickBot="1">
      <c r="A99" s="23"/>
      <c r="B99" s="23"/>
      <c r="C99" s="23"/>
      <c r="D99" s="23"/>
      <c r="E99" s="23"/>
      <c r="F99" s="23"/>
      <c r="G99" s="8"/>
      <c r="H99" s="8"/>
    </row>
    <row r="100" spans="1:8" ht="15" customHeight="1">
      <c r="A100" s="64" t="s">
        <v>59</v>
      </c>
      <c r="B100" s="65"/>
      <c r="C100" s="65"/>
      <c r="D100" s="65"/>
      <c r="E100" s="65"/>
      <c r="F100" s="66"/>
    </row>
    <row r="101" spans="1:8">
      <c r="A101" s="40" t="s">
        <v>32</v>
      </c>
      <c r="B101" s="41"/>
      <c r="C101" s="41"/>
      <c r="D101" s="41"/>
      <c r="E101" s="41"/>
      <c r="F101" s="42"/>
    </row>
    <row r="102" spans="1:8">
      <c r="A102" s="17" t="s">
        <v>7</v>
      </c>
      <c r="B102" s="48" t="s">
        <v>33</v>
      </c>
      <c r="C102" s="49" t="s">
        <v>33</v>
      </c>
      <c r="D102" s="17" t="s">
        <v>19</v>
      </c>
      <c r="E102" s="18" t="s">
        <v>20</v>
      </c>
      <c r="F102" s="19" t="s">
        <v>6</v>
      </c>
    </row>
    <row r="103" spans="1:8" ht="21.75" customHeight="1">
      <c r="A103" s="31" t="s">
        <v>57</v>
      </c>
      <c r="B103" s="46"/>
      <c r="C103" s="47"/>
      <c r="D103" s="11"/>
      <c r="E103" s="29"/>
      <c r="F103" s="10">
        <f>D103*E103</f>
        <v>0</v>
      </c>
    </row>
    <row r="104" spans="1:8" ht="37.5" customHeight="1">
      <c r="A104" s="31" t="s">
        <v>34</v>
      </c>
      <c r="B104" s="46"/>
      <c r="C104" s="47"/>
      <c r="D104" s="11"/>
      <c r="E104" s="29"/>
      <c r="F104" s="10">
        <f t="shared" ref="F104:F108" si="3">D104*E104</f>
        <v>0</v>
      </c>
    </row>
    <row r="105" spans="1:8" ht="46.5" customHeight="1">
      <c r="A105" s="31" t="s">
        <v>35</v>
      </c>
      <c r="B105" s="46"/>
      <c r="C105" s="47"/>
      <c r="D105" s="11"/>
      <c r="E105" s="29"/>
      <c r="F105" s="10">
        <f t="shared" si="3"/>
        <v>0</v>
      </c>
    </row>
    <row r="106" spans="1:8">
      <c r="A106" s="31" t="s">
        <v>58</v>
      </c>
      <c r="B106" s="46"/>
      <c r="C106" s="47"/>
      <c r="D106" s="11"/>
      <c r="E106" s="29"/>
      <c r="F106" s="10">
        <f t="shared" si="3"/>
        <v>0</v>
      </c>
    </row>
    <row r="107" spans="1:8">
      <c r="A107" s="31" t="s">
        <v>36</v>
      </c>
      <c r="B107" s="46"/>
      <c r="C107" s="47"/>
      <c r="D107" s="11"/>
      <c r="E107" s="29"/>
      <c r="F107" s="10">
        <f t="shared" si="3"/>
        <v>0</v>
      </c>
    </row>
    <row r="108" spans="1:8">
      <c r="A108" s="31" t="s">
        <v>36</v>
      </c>
      <c r="B108" s="46"/>
      <c r="C108" s="47"/>
      <c r="D108" s="11"/>
      <c r="E108" s="29"/>
      <c r="F108" s="10">
        <f t="shared" si="3"/>
        <v>0</v>
      </c>
    </row>
    <row r="109" spans="1:8" ht="15.95" customHeight="1" thickBot="1">
      <c r="A109" s="53"/>
      <c r="B109" s="49"/>
      <c r="C109" s="49"/>
      <c r="D109" s="57" t="s">
        <v>1</v>
      </c>
      <c r="E109" s="58"/>
      <c r="F109" s="22">
        <f>SUM(F103:F108)</f>
        <v>0</v>
      </c>
    </row>
    <row r="110" spans="1:8" ht="40.5" customHeight="1" thickBot="1">
      <c r="A110" s="43" t="s">
        <v>55</v>
      </c>
      <c r="B110" s="44"/>
      <c r="C110" s="44"/>
      <c r="D110" s="44"/>
      <c r="E110" s="44"/>
      <c r="F110" s="45"/>
    </row>
    <row r="111" spans="1:8" ht="15.95" customHeight="1">
      <c r="A111" s="23"/>
      <c r="B111" s="23"/>
      <c r="C111" s="23"/>
      <c r="D111" s="23"/>
      <c r="E111" s="23"/>
      <c r="F111" s="23"/>
      <c r="G111" s="8"/>
      <c r="H111" s="8"/>
    </row>
    <row r="112" spans="1:8" ht="15.95" customHeight="1" thickBot="1">
      <c r="A112" s="23"/>
      <c r="B112" s="23"/>
      <c r="C112" s="23"/>
      <c r="D112" s="23"/>
      <c r="E112" s="23"/>
      <c r="F112" s="23"/>
      <c r="G112" s="8"/>
      <c r="H112" s="8"/>
    </row>
    <row r="113" spans="1:12">
      <c r="A113" s="23"/>
      <c r="B113" s="59" t="s">
        <v>48</v>
      </c>
      <c r="C113" s="60"/>
      <c r="D113" s="60"/>
      <c r="E113" s="61"/>
      <c r="F113" s="23"/>
      <c r="G113" s="8"/>
    </row>
    <row r="114" spans="1:12" ht="15.95" customHeight="1">
      <c r="A114" s="16"/>
      <c r="B114" s="53" t="s">
        <v>37</v>
      </c>
      <c r="C114" s="49"/>
      <c r="D114" s="62"/>
      <c r="E114" s="38" t="s">
        <v>43</v>
      </c>
      <c r="F114" s="16"/>
    </row>
    <row r="115" spans="1:12">
      <c r="A115" s="16"/>
      <c r="B115" s="54" t="s">
        <v>10</v>
      </c>
      <c r="C115" s="55"/>
      <c r="D115" s="56"/>
      <c r="E115" s="34">
        <f>F23</f>
        <v>0</v>
      </c>
      <c r="F115" s="16"/>
      <c r="G115" s="32"/>
      <c r="H115" s="32"/>
    </row>
    <row r="116" spans="1:12" ht="17.100000000000001" customHeight="1">
      <c r="A116" s="16"/>
      <c r="B116" s="54" t="s">
        <v>38</v>
      </c>
      <c r="C116" s="55"/>
      <c r="D116" s="56"/>
      <c r="E116" s="34">
        <f>F41</f>
        <v>0</v>
      </c>
      <c r="F116" s="16"/>
      <c r="G116" s="32"/>
      <c r="H116" s="32"/>
    </row>
    <row r="117" spans="1:12" ht="15.95" customHeight="1">
      <c r="A117" s="16"/>
      <c r="B117" s="54" t="s">
        <v>39</v>
      </c>
      <c r="C117" s="55"/>
      <c r="D117" s="56"/>
      <c r="E117" s="34">
        <f>F59</f>
        <v>0</v>
      </c>
      <c r="F117" s="16"/>
      <c r="G117" s="32"/>
      <c r="H117" s="32"/>
    </row>
    <row r="118" spans="1:12" ht="15.95" customHeight="1">
      <c r="A118" s="16"/>
      <c r="B118" s="54" t="s">
        <v>40</v>
      </c>
      <c r="C118" s="55"/>
      <c r="D118" s="56"/>
      <c r="E118" s="34">
        <f>F78</f>
        <v>0</v>
      </c>
      <c r="F118" s="16"/>
      <c r="G118" s="32"/>
      <c r="H118" s="32"/>
    </row>
    <row r="119" spans="1:12" ht="15.95" customHeight="1">
      <c r="A119" s="16"/>
      <c r="B119" s="54" t="s">
        <v>41</v>
      </c>
      <c r="C119" s="55"/>
      <c r="D119" s="56"/>
      <c r="E119" s="34">
        <f>F97</f>
        <v>0</v>
      </c>
      <c r="F119" s="16"/>
      <c r="G119" s="32"/>
      <c r="H119" s="32"/>
    </row>
    <row r="120" spans="1:12" ht="15.95" customHeight="1" thickBot="1">
      <c r="A120" s="16"/>
      <c r="B120" s="67" t="s">
        <v>42</v>
      </c>
      <c r="C120" s="68"/>
      <c r="D120" s="69"/>
      <c r="E120" s="35">
        <f>F109</f>
        <v>0</v>
      </c>
      <c r="F120" s="16"/>
      <c r="G120" s="32"/>
      <c r="H120" s="32"/>
    </row>
    <row r="121" spans="1:12" ht="35.25" customHeight="1" thickBot="1">
      <c r="A121" s="16"/>
      <c r="B121" s="50" t="s">
        <v>45</v>
      </c>
      <c r="C121" s="51"/>
      <c r="D121" s="52"/>
      <c r="E121" s="39">
        <f>SUM(E115:E120)</f>
        <v>0</v>
      </c>
      <c r="F121" s="16"/>
      <c r="G121" s="32"/>
      <c r="H121" s="32"/>
    </row>
    <row r="122" spans="1:12" ht="15.95" customHeight="1">
      <c r="A122" s="16"/>
      <c r="B122" s="16"/>
      <c r="C122" s="16"/>
      <c r="D122" s="16"/>
      <c r="E122" s="16"/>
      <c r="F122" s="16"/>
      <c r="G122" s="33"/>
      <c r="H122" s="32"/>
      <c r="I122" s="32"/>
    </row>
    <row r="123" spans="1:12">
      <c r="A123" s="16"/>
      <c r="B123" s="16"/>
      <c r="C123" s="16"/>
      <c r="D123" s="16"/>
      <c r="E123" s="16"/>
      <c r="F123" s="16"/>
      <c r="G123" s="16"/>
      <c r="H123" s="16"/>
      <c r="I123" s="16"/>
      <c r="J123" s="3"/>
      <c r="K123" s="9"/>
      <c r="L123" s="9"/>
    </row>
    <row r="124" spans="1:12">
      <c r="A124" s="16"/>
      <c r="B124" s="16"/>
      <c r="C124" s="16"/>
      <c r="D124" s="16"/>
      <c r="E124" s="16"/>
      <c r="F124" s="16"/>
      <c r="G124" s="16"/>
      <c r="H124" s="16"/>
      <c r="I124" s="16"/>
      <c r="J124" s="9"/>
      <c r="K124" s="9"/>
      <c r="L124" s="9"/>
    </row>
    <row r="125" spans="1:12">
      <c r="A125" s="16"/>
      <c r="B125" s="16"/>
      <c r="C125" s="16"/>
      <c r="D125" s="16"/>
      <c r="E125" s="16"/>
      <c r="F125" s="16"/>
      <c r="G125" s="16"/>
      <c r="H125" s="16"/>
      <c r="I125" s="16"/>
      <c r="J125" s="9"/>
      <c r="K125" s="9"/>
      <c r="L125" s="9"/>
    </row>
  </sheetData>
  <mergeCells count="64">
    <mergeCell ref="A44:F44"/>
    <mergeCell ref="A45:F45"/>
    <mergeCell ref="A60:F60"/>
    <mergeCell ref="A62:F62"/>
    <mergeCell ref="A63:F63"/>
    <mergeCell ref="A79:F79"/>
    <mergeCell ref="A98:F98"/>
    <mergeCell ref="A81:F81"/>
    <mergeCell ref="A82:F82"/>
    <mergeCell ref="B3:F3"/>
    <mergeCell ref="B4:F4"/>
    <mergeCell ref="A6:F6"/>
    <mergeCell ref="A8:F8"/>
    <mergeCell ref="A9:F9"/>
    <mergeCell ref="A24:F24"/>
    <mergeCell ref="B11:C11"/>
    <mergeCell ref="B12:C12"/>
    <mergeCell ref="B13:C13"/>
    <mergeCell ref="D78:E78"/>
    <mergeCell ref="D97:E97"/>
    <mergeCell ref="B22:C22"/>
    <mergeCell ref="A1:F1"/>
    <mergeCell ref="A2:F2"/>
    <mergeCell ref="A26:F26"/>
    <mergeCell ref="B119:D119"/>
    <mergeCell ref="B120:D120"/>
    <mergeCell ref="A96:C97"/>
    <mergeCell ref="A100:F100"/>
    <mergeCell ref="A101:F101"/>
    <mergeCell ref="D59:E59"/>
    <mergeCell ref="A59:C59"/>
    <mergeCell ref="A77:C78"/>
    <mergeCell ref="A23:C23"/>
    <mergeCell ref="D23:E23"/>
    <mergeCell ref="C41:E41"/>
    <mergeCell ref="A41:B41"/>
    <mergeCell ref="B10:C10"/>
    <mergeCell ref="B121:D121"/>
    <mergeCell ref="A109:C109"/>
    <mergeCell ref="B115:D115"/>
    <mergeCell ref="B116:D116"/>
    <mergeCell ref="B117:D117"/>
    <mergeCell ref="B118:D118"/>
    <mergeCell ref="D109:E109"/>
    <mergeCell ref="B113:E113"/>
    <mergeCell ref="B114:D114"/>
    <mergeCell ref="A110:F110"/>
    <mergeCell ref="B106:C106"/>
    <mergeCell ref="B107:C107"/>
    <mergeCell ref="B108:C108"/>
    <mergeCell ref="B102:C102"/>
    <mergeCell ref="B103:C103"/>
    <mergeCell ref="B104:C104"/>
    <mergeCell ref="B105:C105"/>
    <mergeCell ref="A27:F27"/>
    <mergeCell ref="A42:F42"/>
    <mergeCell ref="B14:C14"/>
    <mergeCell ref="B15:C15"/>
    <mergeCell ref="B16:C16"/>
    <mergeCell ref="B17:C17"/>
    <mergeCell ref="B18:C18"/>
    <mergeCell ref="B19:C19"/>
    <mergeCell ref="B20:C20"/>
    <mergeCell ref="B21:C21"/>
  </mergeCells>
  <pageMargins left="0.23622047244094491" right="0.23622047244094491" top="0.74803149606299213" bottom="0.74803149606299213" header="0.31496062992125984" footer="0.31496062992125984"/>
  <pageSetup scale="43" orientation="portrait" r:id="rId1"/>
  <rowBreaks count="2" manualBreakCount="2">
    <brk id="79" max="6" man="1"/>
    <brk id="121" max="9" man="1"/>
  </rowBreaks>
  <colBreaks count="1" manualBreakCount="1">
    <brk id="13" max="11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RECURSOS SOLICITADOS</vt:lpstr>
      <vt:lpstr>'RECURSOS SOLICITADOS'!Área_de_impresión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 Administrativa</dc:creator>
  <cp:lastModifiedBy>Usuario UTP</cp:lastModifiedBy>
  <cp:lastPrinted>2020-06-23T20:38:27Z</cp:lastPrinted>
  <dcterms:created xsi:type="dcterms:W3CDTF">2015-07-01T21:51:04Z</dcterms:created>
  <dcterms:modified xsi:type="dcterms:W3CDTF">2023-07-25T22:57:51Z</dcterms:modified>
</cp:coreProperties>
</file>